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9570" windowHeight="8670" activeTab="2"/>
  </bookViews>
  <sheets>
    <sheet name="from 1 to 5" sheetId="1" r:id="rId1"/>
    <sheet name="from 6 to 8" sheetId="4" r:id="rId2"/>
    <sheet name="from 9 to 16" sheetId="3" r:id="rId3"/>
    <sheet name="SUMMARY SHEET" sheetId="5" r:id="rId4"/>
    <sheet name="Sheet1" sheetId="6" r:id="rId5"/>
    <sheet name="Sheet2" sheetId="7" r:id="rId6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9" i="5" l="1"/>
</calcChain>
</file>

<file path=xl/sharedStrings.xml><?xml version="1.0" encoding="utf-8"?>
<sst xmlns="http://schemas.openxmlformats.org/spreadsheetml/2006/main" count="790" uniqueCount="269">
  <si>
    <t>DIVISION 1 - GENERAL REQUIREMENTS</t>
  </si>
  <si>
    <t>DIVISION 2 - SITE</t>
  </si>
  <si>
    <t xml:space="preserve">               LineNumber             </t>
  </si>
  <si>
    <t xml:space="preserve">               Description             </t>
  </si>
  <si>
    <t xml:space="preserve">               Quantity             </t>
  </si>
  <si>
    <t xml:space="preserve">               Unit             </t>
  </si>
  <si>
    <t xml:space="preserve">               Crew             </t>
  </si>
  <si>
    <t xml:space="preserve">               Daily Output             </t>
  </si>
  <si>
    <t>DURATION DAYS</t>
  </si>
  <si>
    <t xml:space="preserve">               Labor Hours             </t>
  </si>
  <si>
    <t xml:space="preserve">               Material             </t>
  </si>
  <si>
    <t xml:space="preserve">               Labor             </t>
  </si>
  <si>
    <t xml:space="preserve">               Equipment             </t>
  </si>
  <si>
    <t xml:space="preserve">               Total             </t>
  </si>
  <si>
    <t xml:space="preserve">               Ext. Mat.             </t>
  </si>
  <si>
    <t xml:space="preserve">               Ext. Labor             </t>
  </si>
  <si>
    <t xml:space="preserve">               Ext. Equip.             </t>
  </si>
  <si>
    <t xml:space="preserve">               Ext. Total             </t>
  </si>
  <si>
    <t xml:space="preserve">               Mat. O&amp;P             </t>
  </si>
  <si>
    <t xml:space="preserve">               Labor O&amp;P             </t>
  </si>
  <si>
    <t xml:space="preserve">               Equip. O&amp;P             </t>
  </si>
  <si>
    <t xml:space="preserve">               Total O&amp;P             </t>
  </si>
  <si>
    <t xml:space="preserve">               Ext. Mat. O&amp;P             </t>
  </si>
  <si>
    <t xml:space="preserve">               Ext. Labor O&amp;P             </t>
  </si>
  <si>
    <t xml:space="preserve">               Ext. Equip. O&amp;P             </t>
  </si>
  <si>
    <t xml:space="preserve">               Ext. Total O&amp;P             </t>
  </si>
  <si>
    <t xml:space="preserve">               Labor Type             </t>
  </si>
  <si>
    <t xml:space="preserve">               Data Release             </t>
  </si>
  <si>
    <t xml:space="preserve">               CCI Location             </t>
  </si>
  <si>
    <t/>
  </si>
  <si>
    <t>Duration Days</t>
  </si>
  <si>
    <t xml:space="preserve">               Notes             </t>
  </si>
  <si>
    <t>DIVISION 3- CONCRETE</t>
  </si>
  <si>
    <t>DIVISION 10 - SPECIALTIES</t>
  </si>
  <si>
    <t>DIVISION 4 - MASONRY</t>
  </si>
  <si>
    <t>DIVISION 8 – DOORS AND WINDOWS</t>
  </si>
  <si>
    <t>total</t>
  </si>
  <si>
    <t>DIVISION 5 - METALS</t>
  </si>
  <si>
    <t>DIVISION 6 - WOOD, PLASTICS &amp; COMPOSITES</t>
  </si>
  <si>
    <t>DIVISION 7 – THERMAL AND MOISTURE PROTECTION</t>
  </si>
  <si>
    <t>DIVISION 9 - FINISHES</t>
  </si>
  <si>
    <t>DIVISION 11 - EQUIPMENT</t>
  </si>
  <si>
    <t>DIVISION 12 - FURNISHINGS</t>
  </si>
  <si>
    <t>DIVISION 13 – SPECIAL CONSTRUCTION</t>
  </si>
  <si>
    <t>DIVISION 14 – CONVEYING SYSTEMS</t>
  </si>
  <si>
    <t>DIVISION 15 - MECHANICAL</t>
  </si>
  <si>
    <t>Daniel Barlow</t>
  </si>
  <si>
    <t xml:space="preserve">Ext. Total O&amp;P             </t>
  </si>
  <si>
    <t>name</t>
  </si>
  <si>
    <t>Division</t>
  </si>
  <si>
    <t>f</t>
  </si>
  <si>
    <t>DIVISION 16 - ELECTRICAL</t>
  </si>
  <si>
    <t>Ext. Total</t>
  </si>
  <si>
    <t>fix</t>
  </si>
  <si>
    <t>Total</t>
  </si>
  <si>
    <t>Project</t>
  </si>
  <si>
    <t>Contractor’s</t>
  </si>
  <si>
    <t>Owner’s</t>
  </si>
  <si>
    <t>Architect’s</t>
  </si>
  <si>
    <t>Verity Contracting Group</t>
  </si>
  <si>
    <t>Titles</t>
  </si>
  <si>
    <t>Names</t>
  </si>
  <si>
    <t>phone #</t>
  </si>
  <si>
    <t>Email</t>
  </si>
  <si>
    <t>Project Manager</t>
  </si>
  <si>
    <t>Superintendent</t>
  </si>
  <si>
    <t>Project Engineer</t>
  </si>
  <si>
    <t>Scheduler</t>
  </si>
  <si>
    <t>Estimator</t>
  </si>
  <si>
    <t xml:space="preserve">Estimator Assistant </t>
  </si>
  <si>
    <t>LABOUR, CAPITAL, LAND</t>
  </si>
  <si>
    <t>ACCESS, LOCATION, INSTALLATION</t>
  </si>
  <si>
    <t>Excavation   of   any   soil   type   according   to   the   elements'
dimensions mentioned in the drawings with all required works</t>
  </si>
  <si>
    <t>M3</t>
  </si>
  <si>
    <t>Backfill at areas as shown on the drawing by using approved</t>
  </si>
  <si>
    <t>excavated material with all required works. This item includes</t>
  </si>
  <si>
    <t>the backfilling to maintain the required levels of the building as</t>
  </si>
  <si>
    <t>shown in the drawings, specifications and directed by the</t>
  </si>
  <si>
    <t>Engineer, using suitable material</t>
  </si>
  <si>
    <t>(25cm max. each &amp;</t>
  </si>
  <si>
    <t>compaction test 98% ) according to Eng. instructions and</t>
  </si>
  <si>
    <t>specifications.</t>
  </si>
  <si>
    <t>Ditto but using imported and approved Clean Sand Material.</t>
  </si>
  <si>
    <t>NO</t>
  </si>
  <si>
    <t>SOIL</t>
  </si>
  <si>
    <t>PRELIMINERIES
2 GROUND WORK
3 CONCRETE
4 MASONRY, PLASTERING
5 METAL AND TIMBER WORKS
6 ROOFING
7 CIELINGS
8 PAINTING
9 ELECRICAL INSTALLATIONS
10 TENDERER'S ADJUSTMENTS</t>
  </si>
  <si>
    <t>PER HOUR</t>
  </si>
  <si>
    <t>DUMPERS,EXCAVATORS,</t>
  </si>
  <si>
    <t>SPADE, SKID STEEL LOADERS</t>
  </si>
  <si>
    <t>SAND</t>
  </si>
  <si>
    <t>HOUR</t>
  </si>
  <si>
    <t>AS ABOVE</t>
  </si>
  <si>
    <t>MACHINE</t>
  </si>
  <si>
    <t>ON NOTES</t>
  </si>
  <si>
    <t>SITE</t>
  </si>
  <si>
    <t>ENGINEER</t>
  </si>
  <si>
    <t>Excavation quantities are measured to the faces of
concrete members. Rates shall include for all additional
excavation required to place the formwork.
Excavation for
(1) Foundation beam TB1 &amp; TB2</t>
  </si>
  <si>
    <t>Rates shall include for: levelling, Grading, Trimming,</t>
  </si>
  <si>
    <t>Compacting to faces of excavation, keeping sides plumb,</t>
  </si>
  <si>
    <t>backfilling, consolidating and disposing surplus soil.</t>
  </si>
  <si>
    <t>C/M</t>
  </si>
  <si>
    <t>5mm thick sand bedding on hardcore</t>
  </si>
  <si>
    <t>Rates shall include for: placing in position; making good</t>
  </si>
  <si>
    <t>after removal of formwork and casting in all required items</t>
  </si>
  <si>
    <t>to conform to structural and excavated tolerences</t>
  </si>
  <si>
    <t>(b) Rates shall include making and transporting of formwork,</t>
  </si>
  <si>
    <t>oil, nails</t>
  </si>
  <si>
    <t>(c) Mix ratio for reinforced concrete shall be 1:2:3</t>
  </si>
  <si>
    <t>and lean concrete shall be 1:2:6 by volume.</t>
  </si>
  <si>
    <t>(d) Rates shall include for: cleaning, fabrication,</t>
  </si>
  <si>
    <t>placing, the provision for all necessary temporary</t>
  </si>
  <si>
    <t>fixings and supports including tie wire and chair</t>
  </si>
  <si>
    <t>supports, laps and wastage</t>
  </si>
  <si>
    <t>(e) All reinforcing bars shall be high strength bars</t>
  </si>
  <si>
    <t>Lean Concrete</t>
  </si>
  <si>
    <t>(a) Quantity is measured to the edges of concrete foundation</t>
  </si>
  <si>
    <t>memebers. Rates shall be inclusive of any additional</t>
  </si>
  <si>
    <t>concrete required to place the formwork.</t>
  </si>
  <si>
    <t>50mm thick lean concrete to bottom of</t>
  </si>
  <si>
    <t>(1) Foundation beam TB1 &amp; TB2</t>
  </si>
  <si>
    <t>ITEM</t>
  </si>
  <si>
    <r>
      <t>M</t>
    </r>
    <r>
      <rPr>
        <sz val="8"/>
        <rFont val="Arial"/>
        <family val="2"/>
      </rPr>
      <t>3</t>
    </r>
  </si>
  <si>
    <t>SAND,CEMENT</t>
  </si>
  <si>
    <t>CASUAL</t>
  </si>
  <si>
    <t>SPADE,MIXER</t>
  </si>
  <si>
    <t>Columns</t>
  </si>
  <si>
    <t>(1) C1 Column, 250x250</t>
  </si>
  <si>
    <t>(2) C2 Column, 200x200</t>
  </si>
  <si>
    <t>Stair &amp; Slab</t>
  </si>
  <si>
    <t>(1) Stair &amp; Slab</t>
  </si>
  <si>
    <t>below ground level in accordance with manufacturer's</t>
  </si>
  <si>
    <t>instructions.</t>
  </si>
  <si>
    <t>Foundations</t>
  </si>
  <si>
    <t>Foundation Pad F1</t>
  </si>
  <si>
    <t>Foundation Beam TB1 &amp; TB</t>
  </si>
  <si>
    <t>CONCRETE</t>
  </si>
  <si>
    <t>MACHINE,LABOUR</t>
  </si>
  <si>
    <t>MIXER</t>
  </si>
  <si>
    <t>Ground floor</t>
  </si>
  <si>
    <t>MACHINE CASUAL</t>
  </si>
  <si>
    <t>Apply slurry type water proofing to all surfaces of concrete</t>
  </si>
  <si>
    <t>Rates shall include for: cleaning out cavities, forming</t>
  </si>
  <si>
    <t>rebated reveals and pointing and cleaning down to reveals</t>
  </si>
  <si>
    <t>where necessary; fractional size blocks, all necessary</t>
  </si>
  <si>
    <t>machine cutting, cutting or forming chases or edges of</t>
  </si>
  <si>
    <t>floor slabs, cutting or leaving holes and openings as</t>
  </si>
  <si>
    <t>recesses for and building in pipes, conduits, sleeves and</t>
  </si>
  <si>
    <t>similar as required for all trades; leaving surfaces rough or</t>
  </si>
  <si>
    <t>raking out joints for plastering and flashings, bedding</t>
  </si>
  <si>
    <t>frames or plates, building in joists, bearers or similar,</t>
  </si>
  <si>
    <t>temporary supports to openings, templates, reinforcement in</t>
  </si>
  <si>
    <t>walls and for all necessary making good</t>
  </si>
  <si>
    <t>Cement blockwork</t>
  </si>
  <si>
    <t>100 mm wide Cement Solid blocks, laid on and incl. mortar,</t>
  </si>
  <si>
    <t>tie rods, compression joint gap filler, nylon / plastic mesh as</t>
  </si>
  <si>
    <t>specified</t>
  </si>
  <si>
    <t>Ground Floor</t>
  </si>
  <si>
    <t>M2</t>
  </si>
  <si>
    <t>CEMENT SAND</t>
  </si>
  <si>
    <t>MANUAL</t>
  </si>
  <si>
    <t>AN NOTES</t>
  </si>
  <si>
    <t>CONTRACTOR</t>
  </si>
  <si>
    <t>12mm plaster on exterio of walls and concrete faces</t>
  </si>
  <si>
    <t>(a) Rates shall include for: all fabrication work, welding, marking,</t>
  </si>
  <si>
    <t>drilling for bolts including those securing timbers, steel plates, bolts,</t>
  </si>
  <si>
    <t>nuts and any type of washer, riveted work, counter sinking and</t>
  </si>
  <si>
    <t>tapping for bolts or machine screws.</t>
  </si>
  <si>
    <t>(b) Rates shall include for all polishing and finishing as specified</t>
  </si>
  <si>
    <t>(c) Rates shall include for fabrication and erection and temporary</t>
  </si>
  <si>
    <t>supports and fixing into position</t>
  </si>
  <si>
    <t>fixings and finishes complete as shown in the drawing</t>
  </si>
  <si>
    <t>50mm dia SS pipe handrail (railing between columns) including all</t>
  </si>
  <si>
    <t>METAL</t>
  </si>
  <si>
    <t>HACK SAW</t>
  </si>
  <si>
    <t>MASON</t>
  </si>
  <si>
    <t>leave with all required works</t>
  </si>
  <si>
    <t>M/N</t>
  </si>
  <si>
    <t>NOTES</t>
  </si>
  <si>
    <t>DOUBLE DOOR</t>
  </si>
  <si>
    <t>Aluminum Windows:</t>
  </si>
  <si>
    <t>Supply and install Galvanized Steel Door D1 - 1.60x2.20 two</t>
  </si>
  <si>
    <t>Supply and install powder coated colored Aluminum profile</t>
  </si>
  <si>
    <t>window W1 - 2.00x1.00, complete with two sliding leave</t>
  </si>
  <si>
    <t>complete, glazing, silicone sealant, ironmonger and hardware,</t>
  </si>
  <si>
    <t>all and anywhere else, needed, all according to drawings,</t>
  </si>
  <si>
    <t>specifications, conditions and directed instructions by the</t>
  </si>
  <si>
    <t>Engineer or his representative</t>
  </si>
  <si>
    <t>Ditto but for W2 - 1.60x1.00 with two sliding leave complete</t>
  </si>
  <si>
    <t>with all required works</t>
  </si>
  <si>
    <t>ALUMINIUM</t>
  </si>
  <si>
    <t>50 x 150mm timber ridge members</t>
  </si>
  <si>
    <t>50 x 100mm timber rafters</t>
  </si>
  <si>
    <t>50 x 35mm timber battens</t>
  </si>
  <si>
    <t>M</t>
  </si>
  <si>
    <t>WOOD</t>
  </si>
  <si>
    <t>CARPENTER</t>
  </si>
  <si>
    <t>Timber roof structure, including all fixings and complete</t>
  </si>
  <si>
    <t>NONE</t>
  </si>
  <si>
    <t>Rock Wool Insulation</t>
  </si>
  <si>
    <t>(1) Rock Wool Insulation with Aluminium foil on both sides, Rates</t>
  </si>
  <si>
    <t>shall include for wire mesh, nails, and all necessary fixtures</t>
  </si>
  <si>
    <t>COTTON</t>
  </si>
  <si>
    <t>MECHANIC</t>
  </si>
  <si>
    <t>ONSITE</t>
  </si>
  <si>
    <t>INTERNAL WALL FINISHES</t>
  </si>
  <si>
    <t>40mm thick 1:4 Cement Sand render to wall</t>
  </si>
  <si>
    <t>10mm thick cement screed to Wall</t>
  </si>
  <si>
    <t>SM</t>
  </si>
  <si>
    <t>MACHINE,MANUAL</t>
  </si>
  <si>
    <t>MACHINERY</t>
  </si>
  <si>
    <t>Painting</t>
  </si>
  <si>
    <t>Prepare and apply three coats first quality plastic</t>
  </si>
  <si>
    <t>emulsion paint to:-</t>
  </si>
  <si>
    <t>Kitchen Sink</t>
  </si>
  <si>
    <t>A</t>
  </si>
  <si>
    <t>Single bowl, single drainer stainless steel kitchen sink of</t>
  </si>
  <si>
    <t>size 1000 x 500mm</t>
  </si>
  <si>
    <t>complete with chrome plated 40mm</t>
  </si>
  <si>
    <t>waste fittings, plugs, chain stays, overflow, 1No. 15mm</t>
  </si>
  <si>
    <t>diameter chrome plated sink bib tap, chrome plated</t>
  </si>
  <si>
    <t>bottle trap with 75mm deep seal and chain waste fitting</t>
  </si>
  <si>
    <t>15mm</t>
  </si>
  <si>
    <t>bottle trap with 75mm deep seal and chain waste fitting.</t>
  </si>
  <si>
    <t>SINKS,CONCRETE CEMENT</t>
  </si>
  <si>
    <t>BOLTS</t>
  </si>
  <si>
    <t>High quality chrome plated 2000mm long curtain rail</t>
  </si>
  <si>
    <t>rollers and medium quality 1800 x 1500mm shower</t>
  </si>
  <si>
    <t>curtains</t>
  </si>
  <si>
    <t>Curtain Rail</t>
  </si>
  <si>
    <t>RAIL</t>
  </si>
  <si>
    <t>NAIL</t>
  </si>
  <si>
    <t>PVC/SWA/PVC Copper cables per meter</t>
  </si>
  <si>
    <t>25mm sq. 4 core</t>
  </si>
  <si>
    <t>95mm sq. 4 core</t>
  </si>
  <si>
    <t>LM</t>
  </si>
  <si>
    <t>CABLE</t>
  </si>
  <si>
    <t>CABLES</t>
  </si>
  <si>
    <t>Lighting points wired in 3x1.5 mm</t>
  </si>
  <si>
    <t>PVC/SC cables</t>
  </si>
  <si>
    <t>drawn in 20 mm Ǿ concealed HG PVC conduits</t>
  </si>
  <si>
    <t>complete with all necessary accessories but excluding</t>
  </si>
  <si>
    <t>switches for:</t>
  </si>
  <si>
    <t>i) One way switching</t>
  </si>
  <si>
    <t>ii) Two Way with Intermediate Switching</t>
  </si>
  <si>
    <t>with  wall plates and complete with hooks and</t>
  </si>
  <si>
    <t>PRELIMINARIES</t>
  </si>
  <si>
    <t>EXCAVATION</t>
  </si>
  <si>
    <t>FLOORING</t>
  </si>
  <si>
    <t>WALLS</t>
  </si>
  <si>
    <t>COLUMN AND BEAM</t>
  </si>
  <si>
    <t>MATERIALS</t>
  </si>
  <si>
    <t>WOOL</t>
  </si>
  <si>
    <t>METAL AND WOOD</t>
  </si>
  <si>
    <t>PLASTERING</t>
  </si>
  <si>
    <t>MASONRY</t>
  </si>
  <si>
    <t>CHAIRS</t>
  </si>
  <si>
    <t>TILING</t>
  </si>
  <si>
    <t>PLUMBING</t>
  </si>
  <si>
    <t>LIGHTING</t>
  </si>
  <si>
    <t>CONFERENCE HALL</t>
  </si>
  <si>
    <t>URP</t>
  </si>
  <si>
    <t>SCHOOL</t>
  </si>
  <si>
    <t>AAK</t>
  </si>
  <si>
    <t xml:space="preserve"> JACOBS SIR</t>
  </si>
  <si>
    <t>DR. E. W</t>
  </si>
  <si>
    <t>DR. K. ENY</t>
  </si>
  <si>
    <t>G TONY</t>
  </si>
  <si>
    <t>ABHI K.</t>
  </si>
  <si>
    <t>PRAGH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</si>
</sst>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13"/>
      <color theme="1"/>
      <name val="Calibri"/>
      <family val="1"/>
      <charset val="1"/>
      <scheme val="minor"/>
    </font>
    <font>
      <sz val="15"/>
      <color theme="1"/>
      <name val="Calibri"/>
      <family val="1"/>
      <charset val="1"/>
      <scheme val="minor"/>
    </font>
    <font>
      <sz val="15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43" fontId="1" fillId="0" borderId="0" applyFont="0" applyFill="0" applyBorder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253">
    <xf numFmtId="0" fontId="0" fillId="0" borderId="0" xfId="0"/>
    <xf numFmtId="0" fontId="7" fillId="0" borderId="0" xfId="0" applyNumberFormat="1" applyFont="1" applyFill="1" applyBorder="1" applyAlignment="1" applyProtection="1">
      <alignment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44" fontId="9" fillId="0" borderId="3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44" fontId="9" fillId="0" borderId="4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44" fontId="9" fillId="0" borderId="5" xfId="0" applyNumberFormat="1" applyFont="1" applyFill="1" applyBorder="1" applyAlignment="1" applyProtection="1">
      <alignment horizontal="center" vertical="center"/>
    </xf>
    <xf numFmtId="44" fontId="9" fillId="0" borderId="0" xfId="0" applyNumberFormat="1" applyFont="1" applyFill="1" applyBorder="1" applyAlignment="1" applyProtection="1">
      <alignment horizontal="center" vertical="center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2" fillId="2" borderId="2" xfId="2" applyNumberFormat="1" applyBorder="1" applyAlignment="1" applyProtection="1">
      <alignment horizontal="center" vertical="center" wrapText="1"/>
    </xf>
    <xf numFmtId="44" fontId="2" fillId="2" borderId="2" xfId="2" applyNumberFormat="1" applyBorder="1" applyAlignment="1" applyProtection="1">
      <alignment horizontal="center" vertical="center"/>
    </xf>
    <xf numFmtId="0" fontId="2" fillId="2" borderId="7" xfId="2" applyBorder="1"/>
    <xf numFmtId="0" fontId="2" fillId="2" borderId="6" xfId="2" applyNumberFormat="1" applyBorder="1" applyAlignment="1" applyProtection="1">
      <alignment horizontal="center" vertical="center" wrapText="1"/>
    </xf>
    <xf numFmtId="0" fontId="2" fillId="2" borderId="7" xfId="2" applyNumberFormat="1" applyBorder="1" applyAlignment="1" applyProtection="1">
      <alignment horizontal="center" vertical="center" wrapText="1"/>
    </xf>
    <xf numFmtId="44" fontId="2" fillId="2" borderId="7" xfId="2" applyNumberFormat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44" fontId="7" fillId="0" borderId="9" xfId="0" applyNumberFormat="1" applyFont="1" applyFill="1" applyBorder="1" applyAlignment="1" applyProtection="1">
      <alignment horizontal="center" vertical="center"/>
    </xf>
    <xf numFmtId="0" fontId="8" fillId="4" borderId="10" xfId="0" applyNumberFormat="1" applyFont="1" applyFill="1" applyBorder="1" applyAlignment="1" applyProtection="1">
      <alignment horizontal="center" vertical="center" wrapText="1"/>
    </xf>
    <xf numFmtId="0" fontId="6" fillId="4" borderId="10" xfId="0" applyNumberFormat="1" applyFont="1" applyFill="1" applyBorder="1" applyAlignment="1" applyProtection="1">
      <alignment horizontal="center" vertical="center" wrapText="1"/>
    </xf>
    <xf numFmtId="0" fontId="2" fillId="2" borderId="6" xfId="2" applyNumberFormat="1" applyBorder="1" applyAlignment="1" applyProtection="1">
      <alignment horizontal="left" wrapText="1"/>
    </xf>
    <xf numFmtId="0" fontId="2" fillId="2" borderId="7" xfId="2" applyNumberFormat="1" applyBorder="1" applyAlignment="1" applyProtection="1">
      <alignment wrapText="1"/>
    </xf>
    <xf numFmtId="44" fontId="2" fillId="2" borderId="7" xfId="2" applyNumberFormat="1" applyBorder="1" applyAlignment="1" applyProtection="1">
      <alignment horizontal="right"/>
    </xf>
    <xf numFmtId="44" fontId="0" fillId="0" borderId="0" xfId="0" applyNumberFormat="1" applyAlignment="1">
      <alignment horizontal="center" vertical="center"/>
    </xf>
    <xf numFmtId="0" fontId="3" fillId="3" borderId="11" xfId="3" applyBorder="1" applyAlignment="1">
      <alignment horizontal="center" vertical="center"/>
    </xf>
    <xf numFmtId="0" fontId="3" fillId="3" borderId="12" xfId="3" applyBorder="1" applyAlignment="1">
      <alignment horizontal="center" vertical="center"/>
    </xf>
    <xf numFmtId="0" fontId="3" fillId="3" borderId="11" xfId="3" applyNumberFormat="1" applyBorder="1" applyAlignment="1" applyProtection="1">
      <alignment horizontal="center" vertical="center" wrapText="1"/>
    </xf>
    <xf numFmtId="0" fontId="3" fillId="3" borderId="12" xfId="3" applyNumberFormat="1" applyBorder="1" applyAlignment="1" applyProtection="1">
      <alignment horizontal="center" vertical="center" wrapText="1"/>
    </xf>
    <xf numFmtId="0" fontId="10" fillId="0" borderId="2" xfId="0" applyFont="1" applyBorder="1"/>
    <xf numFmtId="0" fontId="7" fillId="5" borderId="10" xfId="0" applyNumberFormat="1" applyFont="1" applyFill="1" applyBorder="1" applyAlignment="1">
      <alignment horizontal="center" wrapText="1"/>
    </xf>
    <xf numFmtId="0" fontId="7" fillId="5" borderId="14" xfId="0" applyNumberFormat="1" applyFont="1" applyFill="1" applyBorder="1" applyAlignment="1">
      <alignment horizontal="center" wrapText="1"/>
    </xf>
    <xf numFmtId="0" fontId="10" fillId="5" borderId="10" xfId="0" applyFont="1" applyFill="1" applyBorder="1"/>
    <xf numFmtId="44" fontId="7" fillId="5" borderId="10" xfId="0" applyNumberFormat="1" applyFont="1" applyFill="1" applyBorder="1" applyAlignment="1">
      <alignment horizontal="center"/>
    </xf>
    <xf numFmtId="0" fontId="7" fillId="0" borderId="2" xfId="0" applyNumberFormat="1" applyFont="1" applyBorder="1" applyAlignment="1">
      <alignment horizontal="center" wrapText="1"/>
    </xf>
    <xf numFmtId="0" fontId="7" fillId="0" borderId="15" xfId="0" applyNumberFormat="1" applyFont="1" applyBorder="1" applyAlignment="1">
      <alignment horizontal="center" wrapText="1"/>
    </xf>
    <xf numFmtId="44" fontId="7" fillId="0" borderId="2" xfId="0" applyNumberFormat="1" applyFont="1" applyBorder="1" applyAlignment="1">
      <alignment horizontal="center"/>
    </xf>
    <xf numFmtId="0" fontId="7" fillId="5" borderId="2" xfId="0" applyNumberFormat="1" applyFont="1" applyFill="1" applyBorder="1" applyAlignment="1">
      <alignment horizontal="center" wrapText="1"/>
    </xf>
    <xf numFmtId="0" fontId="7" fillId="5" borderId="15" xfId="0" applyNumberFormat="1" applyFont="1" applyFill="1" applyBorder="1" applyAlignment="1">
      <alignment horizontal="center" wrapText="1"/>
    </xf>
    <xf numFmtId="0" fontId="10" fillId="5" borderId="2" xfId="0" applyFont="1" applyFill="1" applyBorder="1"/>
    <xf numFmtId="44" fontId="7" fillId="5" borderId="2" xfId="0" applyNumberFormat="1" applyFont="1" applyFill="1" applyBorder="1" applyAlignment="1">
      <alignment horizontal="center"/>
    </xf>
    <xf numFmtId="0" fontId="7" fillId="5" borderId="17" xfId="0" applyNumberFormat="1" applyFont="1" applyFill="1" applyBorder="1" applyAlignment="1">
      <alignment horizontal="center" wrapText="1"/>
    </xf>
    <xf numFmtId="0" fontId="7" fillId="5" borderId="19" xfId="0" applyNumberFormat="1" applyFont="1" applyFill="1" applyBorder="1" applyAlignment="1">
      <alignment horizontal="center" wrapText="1"/>
    </xf>
    <xf numFmtId="0" fontId="7" fillId="0" borderId="18" xfId="0" applyNumberFormat="1" applyFont="1" applyBorder="1" applyAlignment="1">
      <alignment horizontal="center" wrapText="1"/>
    </xf>
    <xf numFmtId="0" fontId="7" fillId="0" borderId="20" xfId="0" applyNumberFormat="1" applyFont="1" applyBorder="1" applyAlignment="1">
      <alignment horizontal="center" wrapText="1"/>
    </xf>
    <xf numFmtId="0" fontId="7" fillId="5" borderId="18" xfId="0" applyNumberFormat="1" applyFont="1" applyFill="1" applyBorder="1" applyAlignment="1">
      <alignment horizontal="center" wrapText="1"/>
    </xf>
    <xf numFmtId="0" fontId="7" fillId="5" borderId="20" xfId="0" applyNumberFormat="1" applyFont="1" applyFill="1" applyBorder="1" applyAlignment="1">
      <alignment horizontal="center" wrapText="1"/>
    </xf>
    <xf numFmtId="0" fontId="7" fillId="5" borderId="16" xfId="0" applyNumberFormat="1" applyFont="1" applyFill="1" applyBorder="1" applyAlignment="1">
      <alignment horizontal="center" wrapText="1"/>
    </xf>
    <xf numFmtId="0" fontId="10" fillId="5" borderId="9" xfId="0" applyFont="1" applyFill="1" applyBorder="1"/>
    <xf numFmtId="0" fontId="7" fillId="5" borderId="9" xfId="0" applyNumberFormat="1" applyFont="1" applyFill="1" applyBorder="1" applyAlignment="1">
      <alignment horizontal="center" wrapText="1"/>
    </xf>
    <xf numFmtId="0" fontId="7" fillId="5" borderId="21" xfId="0" applyNumberFormat="1" applyFont="1" applyFill="1" applyBorder="1" applyAlignment="1">
      <alignment horizontal="center" wrapText="1"/>
    </xf>
    <xf numFmtId="0" fontId="7" fillId="0" borderId="9" xfId="0" applyNumberFormat="1" applyFont="1" applyBorder="1" applyAlignment="1">
      <alignment horizontal="center" wrapText="1"/>
    </xf>
    <xf numFmtId="44" fontId="7" fillId="5" borderId="9" xfId="0" applyNumberFormat="1" applyFont="1" applyFill="1" applyBorder="1" applyAlignment="1">
      <alignment horizontal="center"/>
    </xf>
    <xf numFmtId="0" fontId="2" fillId="2" borderId="6" xfId="2" applyNumberFormat="1" applyBorder="1" applyAlignment="1">
      <alignment horizontal="center" wrapText="1"/>
    </xf>
    <xf numFmtId="0" fontId="2" fillId="2" borderId="7" xfId="2" applyNumberFormat="1" applyBorder="1" applyAlignment="1">
      <alignment horizontal="center" wrapText="1"/>
    </xf>
    <xf numFmtId="44" fontId="2" fillId="2" borderId="7" xfId="2" applyNumberFormat="1" applyBorder="1" applyAlignment="1">
      <alignment horizontal="center"/>
    </xf>
    <xf numFmtId="0" fontId="7" fillId="0" borderId="0" xfId="0" applyNumberFormat="1" applyFont="1" applyBorder="1" applyAlignment="1">
      <alignment horizontal="center" wrapText="1"/>
    </xf>
    <xf numFmtId="0" fontId="3" fillId="3" borderId="11" xfId="3" applyBorder="1" applyAlignment="1">
      <alignment vertical="center"/>
    </xf>
    <xf numFmtId="0" fontId="2" fillId="2" borderId="0" xfId="2" applyAlignment="1">
      <alignment horizontal="center" vertical="center"/>
    </xf>
    <xf numFmtId="0" fontId="3" fillId="3" borderId="12" xfId="3" quotePrefix="1" applyBorder="1" applyAlignment="1">
      <alignment horizontal="center" vertical="center"/>
    </xf>
    <xf numFmtId="0" fontId="2" fillId="2" borderId="13" xfId="2" applyNumberFormat="1" applyBorder="1" applyAlignment="1">
      <alignment horizontal="center" wrapText="1"/>
    </xf>
    <xf numFmtId="0" fontId="0" fillId="0" borderId="11" xfId="0" applyBorder="1"/>
    <xf numFmtId="0" fontId="0" fillId="0" borderId="12" xfId="0" applyBorder="1"/>
    <xf numFmtId="0" fontId="7" fillId="0" borderId="18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44" fontId="7" fillId="0" borderId="2" xfId="0" applyNumberFormat="1" applyFont="1" applyBorder="1" applyAlignment="1">
      <alignment horizontal="center" vertical="center"/>
    </xf>
    <xf numFmtId="0" fontId="7" fillId="0" borderId="20" xfId="0" applyNumberFormat="1" applyFont="1" applyBorder="1" applyAlignment="1">
      <alignment horizontal="center" vertical="center" wrapText="1"/>
    </xf>
    <xf numFmtId="0" fontId="7" fillId="5" borderId="18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center" vertical="center" wrapText="1"/>
    </xf>
    <xf numFmtId="0" fontId="7" fillId="5" borderId="15" xfId="0" applyNumberFormat="1" applyFont="1" applyFill="1" applyBorder="1" applyAlignment="1">
      <alignment horizontal="center" vertical="center" wrapText="1"/>
    </xf>
    <xf numFmtId="44" fontId="7" fillId="5" borderId="2" xfId="0" applyNumberFormat="1" applyFont="1" applyFill="1" applyBorder="1" applyAlignment="1">
      <alignment horizontal="center" vertical="center"/>
    </xf>
    <xf numFmtId="0" fontId="7" fillId="5" borderId="20" xfId="0" applyNumberFormat="1" applyFont="1" applyFill="1" applyBorder="1" applyAlignment="1">
      <alignment horizontal="center" vertical="center" wrapText="1"/>
    </xf>
    <xf numFmtId="0" fontId="2" fillId="2" borderId="6" xfId="2" applyNumberFormat="1" applyBorder="1" applyAlignment="1">
      <alignment horizontal="center" vertical="center" wrapText="1"/>
    </xf>
    <xf numFmtId="0" fontId="2" fillId="2" borderId="7" xfId="2" applyNumberFormat="1" applyBorder="1" applyAlignment="1">
      <alignment horizontal="center" vertical="center" wrapText="1"/>
    </xf>
    <xf numFmtId="44" fontId="2" fillId="2" borderId="7" xfId="2" applyNumberFormat="1" applyBorder="1" applyAlignment="1">
      <alignment horizontal="center" vertical="center"/>
    </xf>
    <xf numFmtId="0" fontId="2" fillId="2" borderId="0" xfId="2" applyNumberFormat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2" fillId="2" borderId="6" xfId="2" applyBorder="1" applyAlignment="1">
      <alignment horizontal="center" vertical="center"/>
    </xf>
    <xf numFmtId="0" fontId="2" fillId="2" borderId="7" xfId="2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44" fontId="7" fillId="0" borderId="3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4" fontId="7" fillId="0" borderId="4" xfId="0" applyNumberFormat="1" applyFont="1" applyFill="1" applyBorder="1" applyAlignment="1" applyProtection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44" fontId="0" fillId="0" borderId="0" xfId="0" applyNumberFormat="1"/>
    <xf numFmtId="0" fontId="0" fillId="7" borderId="0" xfId="0" applyFill="1" applyAlignment="1">
      <alignment horizontal="center" vertical="center"/>
    </xf>
    <xf numFmtId="0" fontId="9" fillId="0" borderId="25" xfId="0" applyNumberFormat="1" applyFont="1" applyFill="1" applyBorder="1" applyAlignment="1" applyProtection="1">
      <alignment horizontal="center" vertical="center" wrapText="1"/>
    </xf>
    <xf numFmtId="44" fontId="9" fillId="0" borderId="25" xfId="0" applyNumberFormat="1" applyFont="1" applyFill="1" applyBorder="1" applyAlignment="1" applyProtection="1">
      <alignment horizontal="center" vertical="center"/>
    </xf>
    <xf numFmtId="0" fontId="7" fillId="0" borderId="26" xfId="0" applyNumberFormat="1" applyFont="1" applyFill="1" applyBorder="1" applyAlignment="1" applyProtection="1">
      <alignment horizontal="center" vertical="center" wrapText="1"/>
    </xf>
    <xf numFmtId="44" fontId="7" fillId="0" borderId="26" xfId="0" applyNumberFormat="1" applyFont="1" applyFill="1" applyBorder="1" applyAlignment="1" applyProtection="1">
      <alignment horizontal="center" vertical="center"/>
    </xf>
    <xf numFmtId="0" fontId="7" fillId="7" borderId="18" xfId="0" applyNumberFormat="1" applyFont="1" applyFill="1" applyBorder="1" applyAlignment="1">
      <alignment horizontal="center" wrapText="1"/>
    </xf>
    <xf numFmtId="0" fontId="7" fillId="7" borderId="2" xfId="0" applyNumberFormat="1" applyFont="1" applyFill="1" applyBorder="1" applyAlignment="1">
      <alignment horizontal="center" wrapText="1"/>
    </xf>
    <xf numFmtId="0" fontId="7" fillId="7" borderId="15" xfId="0" applyNumberFormat="1" applyFont="1" applyFill="1" applyBorder="1" applyAlignment="1">
      <alignment horizontal="center" wrapText="1"/>
    </xf>
    <xf numFmtId="0" fontId="10" fillId="7" borderId="2" xfId="0" applyFont="1" applyFill="1" applyBorder="1"/>
    <xf numFmtId="44" fontId="7" fillId="7" borderId="2" xfId="0" applyNumberFormat="1" applyFont="1" applyFill="1" applyBorder="1" applyAlignment="1">
      <alignment horizontal="center"/>
    </xf>
    <xf numFmtId="0" fontId="7" fillId="7" borderId="20" xfId="0" applyNumberFormat="1" applyFont="1" applyFill="1" applyBorder="1" applyAlignment="1">
      <alignment horizontal="center" wrapText="1"/>
    </xf>
    <xf numFmtId="0" fontId="0" fillId="0" borderId="0" xfId="0" applyBorder="1"/>
    <xf numFmtId="0" fontId="4" fillId="0" borderId="23" xfId="0" applyFont="1" applyBorder="1"/>
    <xf numFmtId="44" fontId="4" fillId="0" borderId="22" xfId="1" applyFont="1" applyBorder="1"/>
    <xf numFmtId="44" fontId="4" fillId="0" borderId="23" xfId="1" applyFont="1" applyBorder="1"/>
    <xf numFmtId="0" fontId="4" fillId="0" borderId="29" xfId="0" applyFont="1" applyBorder="1" applyAlignment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23" xfId="0" quotePrefix="1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34" xfId="0" applyNumberFormat="1" applyFont="1" applyFill="1" applyBorder="1" applyAlignment="1" applyProtection="1">
      <alignment horizontal="center" vertical="center" wrapText="1"/>
    </xf>
    <xf numFmtId="0" fontId="4" fillId="0" borderId="34" xfId="0" applyFont="1" applyBorder="1"/>
    <xf numFmtId="0" fontId="4" fillId="0" borderId="34" xfId="0" applyFont="1" applyBorder="1" applyAlignment="1">
      <alignment horizontal="center" vertical="center"/>
    </xf>
    <xf numFmtId="44" fontId="4" fillId="0" borderId="35" xfId="1" applyFont="1" applyBorder="1" applyAlignment="1">
      <alignment horizontal="center" vertical="center"/>
    </xf>
    <xf numFmtId="44" fontId="4" fillId="0" borderId="2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7" xfId="0" applyFont="1" applyBorder="1"/>
    <xf numFmtId="0" fontId="4" fillId="0" borderId="32" xfId="0" applyFont="1" applyBorder="1"/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/>
    <xf numFmtId="44" fontId="0" fillId="0" borderId="0" xfId="1" applyFont="1" applyFill="1"/>
    <xf numFmtId="44" fontId="0" fillId="0" borderId="0" xfId="0" applyNumberFormat="1" applyFill="1"/>
    <xf numFmtId="44" fontId="11" fillId="0" borderId="0" xfId="5" applyNumberFormat="1" applyFill="1"/>
    <xf numFmtId="43" fontId="0" fillId="0" borderId="0" xfId="4" applyFont="1" applyFill="1"/>
    <xf numFmtId="0" fontId="4" fillId="0" borderId="38" xfId="0" applyFont="1" applyBorder="1" applyAlignment="1">
      <alignment horizontal="center"/>
    </xf>
    <xf numFmtId="0" fontId="4" fillId="0" borderId="24" xfId="0" applyFont="1" applyFill="1" applyBorder="1" applyAlignment="1">
      <alignment horizontal="center" vertical="center"/>
    </xf>
    <xf numFmtId="44" fontId="4" fillId="0" borderId="24" xfId="1" applyFont="1" applyBorder="1"/>
    <xf numFmtId="44" fontId="4" fillId="0" borderId="30" xfId="0" applyNumberFormat="1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44" fontId="4" fillId="0" borderId="27" xfId="1" applyFont="1" applyBorder="1"/>
    <xf numFmtId="44" fontId="4" fillId="8" borderId="31" xfId="1" applyFont="1" applyFill="1" applyBorder="1"/>
    <xf numFmtId="44" fontId="4" fillId="8" borderId="28" xfId="1" applyFont="1" applyFill="1" applyBorder="1"/>
    <xf numFmtId="44" fontId="11" fillId="6" borderId="8" xfId="5" applyNumberFormat="1" applyBorder="1" applyAlignment="1" applyProtection="1">
      <alignment horizontal="center" vertical="center"/>
    </xf>
    <xf numFmtId="44" fontId="11" fillId="6" borderId="7" xfId="5" applyNumberFormat="1" applyBorder="1" applyAlignment="1" applyProtection="1">
      <alignment horizontal="center" vertical="center"/>
    </xf>
    <xf numFmtId="44" fontId="11" fillId="6" borderId="8" xfId="5" applyNumberFormat="1" applyBorder="1" applyAlignment="1" applyProtection="1">
      <alignment horizontal="right"/>
    </xf>
    <xf numFmtId="44" fontId="11" fillId="6" borderId="7" xfId="5" applyNumberFormat="1" applyBorder="1" applyAlignment="1" applyProtection="1">
      <alignment horizontal="right"/>
    </xf>
    <xf numFmtId="44" fontId="11" fillId="6" borderId="7" xfId="5" applyNumberFormat="1" applyBorder="1" applyAlignment="1">
      <alignment horizontal="center"/>
    </xf>
    <xf numFmtId="44" fontId="11" fillId="6" borderId="2" xfId="5" applyNumberFormat="1" applyBorder="1" applyAlignment="1" applyProtection="1">
      <alignment horizontal="center" vertical="center"/>
    </xf>
    <xf numFmtId="44" fontId="11" fillId="6" borderId="7" xfId="5" applyNumberFormat="1" applyBorder="1" applyAlignment="1">
      <alignment horizontal="center" vertical="center"/>
    </xf>
    <xf numFmtId="0" fontId="11" fillId="6" borderId="8" xfId="5" applyBorder="1" applyAlignment="1">
      <alignment horizontal="center" vertical="center"/>
    </xf>
    <xf numFmtId="0" fontId="11" fillId="6" borderId="7" xfId="5" applyBorder="1" applyAlignment="1">
      <alignment horizontal="center" vertical="center"/>
    </xf>
    <xf numFmtId="44" fontId="4" fillId="0" borderId="29" xfId="1" applyFont="1" applyBorder="1" applyAlignment="1">
      <alignment horizontal="center" vertical="center"/>
    </xf>
    <xf numFmtId="44" fontId="4" fillId="0" borderId="29" xfId="1" applyFont="1" applyBorder="1"/>
    <xf numFmtId="0" fontId="0" fillId="9" borderId="0" xfId="0" applyFill="1" applyAlignment="1">
      <alignment horizontal="center" vertical="center"/>
    </xf>
    <xf numFmtId="0" fontId="7" fillId="9" borderId="2" xfId="0" applyNumberFormat="1" applyFont="1" applyFill="1" applyBorder="1" applyAlignment="1" applyProtection="1">
      <alignment horizontal="center" vertical="center" wrapText="1"/>
    </xf>
    <xf numFmtId="0" fontId="7" fillId="9" borderId="39" xfId="0" applyNumberFormat="1" applyFont="1" applyFill="1" applyBorder="1" applyAlignment="1" applyProtection="1">
      <alignment horizontal="center" vertical="center" wrapText="1"/>
    </xf>
    <xf numFmtId="44" fontId="7" fillId="9" borderId="39" xfId="0" applyNumberFormat="1" applyFont="1" applyFill="1" applyBorder="1" applyAlignment="1" applyProtection="1">
      <alignment horizontal="center" vertical="center"/>
    </xf>
    <xf numFmtId="0" fontId="6" fillId="9" borderId="26" xfId="0" applyNumberFormat="1" applyFont="1" applyFill="1" applyBorder="1" applyAlignment="1" applyProtection="1">
      <alignment horizontal="center" vertical="center" wrapText="1"/>
    </xf>
    <xf numFmtId="0" fontId="7" fillId="9" borderId="9" xfId="0" applyNumberFormat="1" applyFont="1" applyFill="1" applyBorder="1" applyAlignment="1" applyProtection="1">
      <alignment horizontal="center" vertical="center" wrapText="1"/>
    </xf>
    <xf numFmtId="44" fontId="7" fillId="9" borderId="9" xfId="0" applyNumberFormat="1" applyFont="1" applyFill="1" applyBorder="1" applyAlignment="1" applyProtection="1">
      <alignment horizontal="center" vertical="center"/>
    </xf>
    <xf numFmtId="44" fontId="4" fillId="0" borderId="29" xfId="0" applyNumberFormat="1" applyFont="1" applyBorder="1"/>
    <xf numFmtId="43" fontId="4" fillId="0" borderId="29" xfId="4" applyFont="1" applyBorder="1"/>
    <xf numFmtId="0" fontId="0" fillId="10" borderId="22" xfId="0" applyFill="1" applyBorder="1" applyAlignment="1">
      <alignment horizontal="left"/>
    </xf>
    <xf numFmtId="44" fontId="0" fillId="10" borderId="22" xfId="1" applyFont="1" applyFill="1" applyBorder="1" applyAlignment="1">
      <alignment horizontal="center"/>
    </xf>
    <xf numFmtId="0" fontId="0" fillId="10" borderId="23" xfId="0" applyFill="1" applyBorder="1" applyAlignment="1">
      <alignment horizontal="left"/>
    </xf>
    <xf numFmtId="44" fontId="0" fillId="10" borderId="23" xfId="1" applyFont="1" applyFill="1" applyBorder="1" applyAlignment="1">
      <alignment horizontal="center"/>
    </xf>
    <xf numFmtId="0" fontId="0" fillId="11" borderId="23" xfId="0" applyFill="1" applyBorder="1" applyAlignment="1">
      <alignment horizontal="left"/>
    </xf>
    <xf numFmtId="44" fontId="0" fillId="11" borderId="23" xfId="1" applyFont="1" applyFill="1" applyBorder="1" applyAlignment="1">
      <alignment horizontal="center"/>
    </xf>
    <xf numFmtId="0" fontId="0" fillId="11" borderId="41" xfId="0" applyFill="1" applyBorder="1" applyAlignment="1">
      <alignment horizontal="left"/>
    </xf>
    <xf numFmtId="44" fontId="0" fillId="11" borderId="41" xfId="1" applyFont="1" applyFill="1" applyBorder="1" applyAlignment="1">
      <alignment horizontal="center"/>
    </xf>
    <xf numFmtId="0" fontId="0" fillId="11" borderId="27" xfId="0" applyFill="1" applyBorder="1" applyAlignment="1">
      <alignment horizontal="center"/>
    </xf>
    <xf numFmtId="44" fontId="0" fillId="11" borderId="27" xfId="1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0" fillId="11" borderId="6" xfId="0" applyFill="1" applyBorder="1"/>
    <xf numFmtId="0" fontId="0" fillId="11" borderId="7" xfId="0" applyFill="1" applyBorder="1" applyAlignment="1">
      <alignment horizontal="left" vertical="center"/>
    </xf>
    <xf numFmtId="0" fontId="13" fillId="11" borderId="8" xfId="0" applyFont="1" applyFill="1" applyBorder="1"/>
    <xf numFmtId="0" fontId="0" fillId="11" borderId="7" xfId="0" applyFill="1" applyBorder="1"/>
    <xf numFmtId="0" fontId="0" fillId="11" borderId="8" xfId="0" applyFill="1" applyBorder="1" applyAlignment="1">
      <alignment horizontal="left" vertical="center"/>
    </xf>
    <xf numFmtId="0" fontId="0" fillId="10" borderId="6" xfId="0" applyFill="1" applyBorder="1"/>
    <xf numFmtId="0" fontId="0" fillId="10" borderId="7" xfId="0" applyFill="1" applyBorder="1"/>
    <xf numFmtId="0" fontId="13" fillId="10" borderId="8" xfId="0" applyFont="1" applyFill="1" applyBorder="1"/>
    <xf numFmtId="0" fontId="0" fillId="10" borderId="45" xfId="0" applyFill="1" applyBorder="1"/>
    <xf numFmtId="0" fontId="0" fillId="10" borderId="46" xfId="0" applyFill="1" applyBorder="1"/>
    <xf numFmtId="0" fontId="0" fillId="10" borderId="47" xfId="0" applyFill="1" applyBorder="1"/>
    <xf numFmtId="0" fontId="14" fillId="10" borderId="36" xfId="0" applyFont="1" applyFill="1" applyBorder="1" applyAlignment="1">
      <alignment horizontal="left" vertical="center"/>
    </xf>
    <xf numFmtId="0" fontId="14" fillId="10" borderId="40" xfId="0" applyFont="1" applyFill="1" applyBorder="1" applyAlignment="1">
      <alignment horizontal="center" vertical="center"/>
    </xf>
    <xf numFmtId="0" fontId="12" fillId="10" borderId="40" xfId="6" applyFill="1" applyBorder="1" applyAlignment="1">
      <alignment horizontal="center" vertical="center"/>
    </xf>
    <xf numFmtId="0" fontId="14" fillId="11" borderId="36" xfId="0" applyFont="1" applyFill="1" applyBorder="1" applyAlignment="1">
      <alignment horizontal="left" vertical="center"/>
    </xf>
    <xf numFmtId="0" fontId="14" fillId="11" borderId="40" xfId="0" applyFont="1" applyFill="1" applyBorder="1" applyAlignment="1">
      <alignment horizontal="center" vertical="center"/>
    </xf>
    <xf numFmtId="0" fontId="12" fillId="11" borderId="40" xfId="6" applyFill="1" applyBorder="1" applyAlignment="1">
      <alignment horizontal="center" vertical="center"/>
    </xf>
    <xf numFmtId="0" fontId="14" fillId="10" borderId="36" xfId="0" applyFont="1" applyFill="1" applyBorder="1" applyAlignment="1">
      <alignment horizontal="center" vertical="center"/>
    </xf>
    <xf numFmtId="0" fontId="13" fillId="11" borderId="27" xfId="0" applyFont="1" applyFill="1" applyBorder="1"/>
    <xf numFmtId="0" fontId="13" fillId="10" borderId="27" xfId="0" applyFont="1" applyFill="1" applyBorder="1"/>
    <xf numFmtId="0" fontId="0" fillId="11" borderId="27" xfId="0" applyFill="1" applyBorder="1" applyAlignment="1">
      <alignment horizontal="left" vertical="center"/>
    </xf>
    <xf numFmtId="0" fontId="0" fillId="10" borderId="36" xfId="0" applyFill="1" applyBorder="1"/>
    <xf numFmtId="0" fontId="0" fillId="11" borderId="48" xfId="0" applyFill="1" applyBorder="1" applyAlignment="1">
      <alignment horizontal="left" vertical="center"/>
    </xf>
    <xf numFmtId="0" fontId="0" fillId="10" borderId="48" xfId="0" applyFill="1" applyBorder="1"/>
    <xf numFmtId="0" fontId="0" fillId="11" borderId="48" xfId="0" applyFill="1" applyBorder="1"/>
    <xf numFmtId="0" fontId="0" fillId="10" borderId="49" xfId="0" applyFill="1" applyBorder="1"/>
    <xf numFmtId="0" fontId="0" fillId="11" borderId="27" xfId="0" applyFill="1" applyBorder="1"/>
    <xf numFmtId="0" fontId="0" fillId="10" borderId="27" xfId="0" applyFill="1" applyBorder="1"/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12" borderId="3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4" borderId="2" xfId="0" applyNumberFormat="1" applyFont="1" applyFill="1" applyBorder="1" applyAlignment="1" applyProtection="1">
      <alignment horizontal="center" vertical="center" wrapText="1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44" fontId="18" fillId="0" borderId="2" xfId="0" applyNumberFormat="1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0" borderId="9" xfId="0" applyNumberFormat="1" applyFont="1" applyFill="1" applyBorder="1" applyAlignment="1" applyProtection="1">
      <alignment horizontal="center" vertical="center" wrapText="1"/>
    </xf>
    <xf numFmtId="44" fontId="18" fillId="0" borderId="9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9" fillId="2" borderId="6" xfId="2" applyNumberFormat="1" applyFont="1" applyBorder="1" applyAlignment="1" applyProtection="1">
      <alignment horizontal="center" vertical="center" wrapText="1"/>
    </xf>
    <xf numFmtId="0" fontId="19" fillId="2" borderId="7" xfId="2" applyNumberFormat="1" applyFont="1" applyBorder="1" applyAlignment="1" applyProtection="1">
      <alignment horizontal="center" vertical="center" wrapText="1"/>
    </xf>
    <xf numFmtId="44" fontId="19" fillId="2" borderId="7" xfId="2" applyNumberFormat="1" applyFont="1" applyBorder="1" applyAlignment="1" applyProtection="1">
      <alignment horizontal="center" vertical="center"/>
    </xf>
    <xf numFmtId="44" fontId="20" fillId="6" borderId="7" xfId="5" applyNumberFormat="1" applyFont="1" applyBorder="1" applyAlignment="1" applyProtection="1">
      <alignment horizontal="center" vertical="center"/>
    </xf>
    <xf numFmtId="44" fontId="20" fillId="6" borderId="8" xfId="5" applyNumberFormat="1" applyFont="1" applyBorder="1" applyAlignment="1" applyProtection="1">
      <alignment horizontal="center" vertical="center"/>
    </xf>
    <xf numFmtId="0" fontId="21" fillId="3" borderId="11" xfId="3" applyNumberFormat="1" applyFont="1" applyBorder="1" applyAlignment="1" applyProtection="1">
      <alignment horizontal="center" vertical="center" wrapText="1"/>
    </xf>
    <xf numFmtId="0" fontId="21" fillId="3" borderId="12" xfId="3" applyNumberFormat="1" applyFont="1" applyBorder="1" applyAlignment="1" applyProtection="1">
      <alignment horizontal="center" vertical="center" wrapText="1"/>
    </xf>
    <xf numFmtId="0" fontId="17" fillId="4" borderId="10" xfId="0" applyNumberFormat="1" applyFont="1" applyFill="1" applyBorder="1" applyAlignment="1" applyProtection="1">
      <alignment horizontal="center" vertical="center" wrapText="1"/>
    </xf>
    <xf numFmtId="0" fontId="18" fillId="9" borderId="2" xfId="0" applyNumberFormat="1" applyFont="1" applyFill="1" applyBorder="1" applyAlignment="1" applyProtection="1">
      <alignment horizontal="center" vertical="center" wrapText="1"/>
    </xf>
    <xf numFmtId="44" fontId="18" fillId="9" borderId="2" xfId="0" applyNumberFormat="1" applyFont="1" applyFill="1" applyBorder="1" applyAlignment="1" applyProtection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21" fillId="3" borderId="12" xfId="3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0" xfId="0" applyNumberFormat="1" applyFont="1" applyFill="1" applyBorder="1" applyAlignment="1" applyProtection="1">
      <alignment wrapText="1"/>
    </xf>
    <xf numFmtId="0" fontId="19" fillId="2" borderId="6" xfId="2" applyNumberFormat="1" applyFont="1" applyBorder="1" applyAlignment="1" applyProtection="1">
      <alignment horizontal="left" wrapText="1"/>
    </xf>
    <xf numFmtId="0" fontId="19" fillId="2" borderId="7" xfId="2" applyNumberFormat="1" applyFont="1" applyBorder="1" applyAlignment="1" applyProtection="1">
      <alignment wrapText="1"/>
    </xf>
    <xf numFmtId="44" fontId="19" fillId="2" borderId="7" xfId="2" applyNumberFormat="1" applyFont="1" applyBorder="1" applyAlignment="1" applyProtection="1">
      <alignment horizontal="right"/>
    </xf>
    <xf numFmtId="44" fontId="20" fillId="6" borderId="7" xfId="5" applyNumberFormat="1" applyFont="1" applyBorder="1" applyAlignment="1" applyProtection="1">
      <alignment horizontal="right"/>
    </xf>
    <xf numFmtId="44" fontId="20" fillId="6" borderId="8" xfId="5" applyNumberFormat="1" applyFont="1" applyBorder="1" applyAlignment="1" applyProtection="1">
      <alignment horizontal="right"/>
    </xf>
    <xf numFmtId="0" fontId="21" fillId="3" borderId="11" xfId="3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17" fontId="18" fillId="0" borderId="2" xfId="0" applyNumberFormat="1" applyFont="1" applyFill="1" applyBorder="1" applyAlignment="1" applyProtection="1">
      <alignment horizontal="center" vertical="center" wrapText="1"/>
    </xf>
    <xf numFmtId="44" fontId="7" fillId="9" borderId="2" xfId="0" applyNumberFormat="1" applyFont="1" applyFill="1" applyBorder="1" applyAlignment="1" applyProtection="1">
      <alignment horizontal="center" vertical="center"/>
    </xf>
    <xf numFmtId="0" fontId="26" fillId="0" borderId="0" xfId="0" applyFont="1" applyAlignment="1">
      <alignment wrapText="1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Alignment="1">
      <alignment wrapText="1"/>
    </xf>
    <xf numFmtId="0" fontId="28" fillId="0" borderId="0" xfId="0" applyFont="1" applyAlignment="1">
      <alignment wrapText="1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14" fillId="11" borderId="11" xfId="0" applyFont="1" applyFill="1" applyBorder="1" applyAlignment="1">
      <alignment horizontal="center" vertical="center"/>
    </xf>
    <xf numFmtId="0" fontId="14" fillId="11" borderId="48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/>
    </xf>
  </cellXfs>
  <cellStyles count="7">
    <cellStyle name="Bad" xfId="3" builtinId="27"/>
    <cellStyle name="Comma" xfId="4" builtinId="3"/>
    <cellStyle name="Currency" xfId="1" builtinId="4"/>
    <cellStyle name="Good" xfId="2" builtinId="26"/>
    <cellStyle name="Hyperlink" xfId="6" builtinId="8"/>
    <cellStyle name="Neutral" xfId="5" builtinId="28"/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2:D20" totalsRowShown="0" tableBorderDxfId="2">
  <autoFilter ref="A2:D20"/>
  <tableColumns count="4">
    <tableColumn id="1" name="Division"/>
    <tableColumn id="2" name="name" dataDxfId="1"/>
    <tableColumn id="3" name="Ext. Total" dataDxfId="0" dataCellStyle="Currency"/>
    <tableColumn id="4" name="Ext. Total O&amp;P             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topLeftCell="A89" zoomScale="84" zoomScaleNormal="84" workbookViewId="0">
      <selection activeCell="AA57" sqref="AA57"/>
    </sheetView>
  </sheetViews>
  <sheetFormatPr defaultColWidth="8.7109375" defaultRowHeight="52.9" customHeight="1" x14ac:dyDescent="0.25"/>
  <cols>
    <col min="1" max="1" width="32.28515625" style="205" customWidth="1"/>
    <col min="2" max="2" width="42" style="205" customWidth="1"/>
    <col min="3" max="6" width="8.7109375" style="205"/>
    <col min="7" max="7" width="11.42578125" style="205" bestFit="1" customWidth="1"/>
    <col min="8" max="11" width="8.7109375" style="205"/>
    <col min="12" max="12" width="12.42578125" style="205" customWidth="1"/>
    <col min="13" max="13" width="13.7109375" style="205" customWidth="1"/>
    <col min="14" max="14" width="12.42578125" style="205" customWidth="1"/>
    <col min="15" max="15" width="15.140625" style="205" customWidth="1"/>
    <col min="16" max="16" width="12.140625" style="205" customWidth="1"/>
    <col min="17" max="17" width="10.7109375" style="205" customWidth="1"/>
    <col min="18" max="18" width="8.7109375" style="205" customWidth="1"/>
    <col min="19" max="19" width="8.7109375" style="205"/>
    <col min="20" max="20" width="13" style="205" customWidth="1"/>
    <col min="21" max="21" width="13.7109375" style="205" customWidth="1"/>
    <col min="22" max="23" width="13.28515625" style="205" customWidth="1"/>
    <col min="24" max="24" width="12.42578125" style="205" customWidth="1"/>
    <col min="25" max="26" width="8.7109375" style="205"/>
    <col min="27" max="27" width="18.140625" style="205" customWidth="1"/>
    <col min="28" max="28" width="37.85546875" style="205" customWidth="1"/>
    <col min="29" max="16384" width="8.7109375" style="205"/>
  </cols>
  <sheetData>
    <row r="1" spans="1:28" ht="52.9" customHeight="1" x14ac:dyDescent="0.25">
      <c r="A1" s="204" t="s">
        <v>0</v>
      </c>
      <c r="B1" s="233" t="s">
        <v>85</v>
      </c>
    </row>
    <row r="2" spans="1:28" ht="52.9" customHeight="1" x14ac:dyDescent="0.25">
      <c r="B2" s="205" t="s">
        <v>70</v>
      </c>
    </row>
    <row r="3" spans="1:28" ht="52.9" customHeight="1" x14ac:dyDescent="0.25">
      <c r="A3" s="204" t="s">
        <v>1</v>
      </c>
      <c r="B3" s="205" t="s">
        <v>71</v>
      </c>
    </row>
    <row r="4" spans="1:28" ht="52.9" customHeight="1" x14ac:dyDescent="0.25">
      <c r="A4" s="206" t="s">
        <v>2</v>
      </c>
      <c r="B4" s="206" t="s">
        <v>3</v>
      </c>
      <c r="C4" s="206" t="s">
        <v>4</v>
      </c>
      <c r="D4" s="206" t="s">
        <v>5</v>
      </c>
      <c r="E4" s="206" t="s">
        <v>6</v>
      </c>
      <c r="F4" s="206" t="s">
        <v>7</v>
      </c>
      <c r="G4" s="206" t="s">
        <v>8</v>
      </c>
      <c r="H4" s="206" t="s">
        <v>9</v>
      </c>
      <c r="I4" s="206" t="s">
        <v>10</v>
      </c>
      <c r="J4" s="206" t="s">
        <v>11</v>
      </c>
      <c r="K4" s="206" t="s">
        <v>12</v>
      </c>
      <c r="L4" s="206" t="s">
        <v>13</v>
      </c>
      <c r="M4" s="206" t="s">
        <v>14</v>
      </c>
      <c r="N4" s="206" t="s">
        <v>15</v>
      </c>
      <c r="O4" s="206" t="s">
        <v>16</v>
      </c>
      <c r="P4" s="206" t="s">
        <v>17</v>
      </c>
      <c r="Q4" s="206" t="s">
        <v>18</v>
      </c>
      <c r="R4" s="206" t="s">
        <v>19</v>
      </c>
      <c r="S4" s="206" t="s">
        <v>20</v>
      </c>
      <c r="T4" s="206" t="s">
        <v>21</v>
      </c>
      <c r="U4" s="206" t="s">
        <v>22</v>
      </c>
      <c r="V4" s="206" t="s">
        <v>23</v>
      </c>
      <c r="W4" s="206" t="s">
        <v>24</v>
      </c>
      <c r="X4" s="206" t="s">
        <v>25</v>
      </c>
      <c r="Y4" s="206" t="s">
        <v>26</v>
      </c>
      <c r="Z4" s="206" t="s">
        <v>27</v>
      </c>
      <c r="AA4" s="206" t="s">
        <v>28</v>
      </c>
      <c r="AB4" s="206" t="s">
        <v>31</v>
      </c>
    </row>
    <row r="5" spans="1:28" ht="52.9" customHeight="1" x14ac:dyDescent="0.25">
      <c r="A5" s="207"/>
      <c r="B5" s="207" t="s">
        <v>72</v>
      </c>
      <c r="C5" s="207" t="s">
        <v>73</v>
      </c>
      <c r="D5" s="207">
        <v>1900</v>
      </c>
      <c r="E5" s="207">
        <v>20</v>
      </c>
      <c r="F5" s="207">
        <v>5</v>
      </c>
      <c r="G5" s="207">
        <v>24</v>
      </c>
      <c r="H5" s="207">
        <v>8</v>
      </c>
      <c r="I5" s="208" t="s">
        <v>83</v>
      </c>
      <c r="J5" s="7" t="s">
        <v>86</v>
      </c>
      <c r="K5" s="234" t="s">
        <v>87</v>
      </c>
      <c r="L5" s="7">
        <v>9500</v>
      </c>
      <c r="M5" s="7" t="s">
        <v>83</v>
      </c>
      <c r="N5" s="208">
        <v>7200</v>
      </c>
      <c r="O5" s="208">
        <v>650</v>
      </c>
      <c r="P5" s="208">
        <v>2350</v>
      </c>
      <c r="Q5" s="208">
        <v>10</v>
      </c>
      <c r="R5" s="208">
        <v>50</v>
      </c>
      <c r="S5" s="208">
        <v>55</v>
      </c>
      <c r="T5" s="208">
        <v>110</v>
      </c>
      <c r="U5" s="208">
        <v>700</v>
      </c>
      <c r="V5" s="208">
        <v>5006</v>
      </c>
      <c r="W5" s="208">
        <v>2500</v>
      </c>
      <c r="X5" s="208">
        <v>67000</v>
      </c>
      <c r="Y5" s="2" t="s">
        <v>92</v>
      </c>
      <c r="Z5" s="2" t="s">
        <v>93</v>
      </c>
      <c r="AA5" s="2" t="s">
        <v>94</v>
      </c>
      <c r="AB5" s="2" t="s">
        <v>96</v>
      </c>
    </row>
    <row r="6" spans="1:28" ht="52.9" customHeight="1" x14ac:dyDescent="0.2">
      <c r="A6" s="207"/>
      <c r="B6" s="207" t="s">
        <v>74</v>
      </c>
      <c r="C6" s="207" t="s">
        <v>73</v>
      </c>
      <c r="D6" s="207">
        <v>700</v>
      </c>
      <c r="E6" s="207">
        <v>10</v>
      </c>
      <c r="F6" s="207">
        <v>4</v>
      </c>
      <c r="G6" s="207">
        <v>18</v>
      </c>
      <c r="H6" s="207">
        <v>8</v>
      </c>
      <c r="I6" s="208" t="s">
        <v>84</v>
      </c>
      <c r="J6" s="7" t="s">
        <v>86</v>
      </c>
      <c r="K6" s="7" t="s">
        <v>88</v>
      </c>
      <c r="L6" s="208">
        <v>2800</v>
      </c>
      <c r="M6" s="208">
        <v>200</v>
      </c>
      <c r="N6" s="208">
        <v>2160</v>
      </c>
      <c r="O6" s="208">
        <v>600</v>
      </c>
      <c r="P6" s="208">
        <v>5700</v>
      </c>
      <c r="Q6" s="208">
        <v>20</v>
      </c>
      <c r="R6" s="208">
        <v>50</v>
      </c>
      <c r="S6" s="208">
        <v>63</v>
      </c>
      <c r="T6" s="208">
        <v>133</v>
      </c>
      <c r="U6" s="208">
        <v>300</v>
      </c>
      <c r="V6" s="208">
        <v>5687</v>
      </c>
      <c r="W6" s="208">
        <v>6750</v>
      </c>
      <c r="X6" s="208">
        <v>23000</v>
      </c>
      <c r="Y6" s="2" t="s">
        <v>92</v>
      </c>
      <c r="Z6" s="2" t="s">
        <v>95</v>
      </c>
      <c r="AA6" s="2" t="s">
        <v>94</v>
      </c>
      <c r="AB6" s="235" t="s">
        <v>97</v>
      </c>
    </row>
    <row r="7" spans="1:28" ht="52.9" customHeight="1" x14ac:dyDescent="0.2">
      <c r="A7" s="207"/>
      <c r="B7" s="207" t="s">
        <v>75</v>
      </c>
      <c r="C7" s="207"/>
      <c r="D7" s="207"/>
      <c r="E7" s="207"/>
      <c r="F7" s="207"/>
      <c r="G7" s="207"/>
      <c r="H7" s="207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7"/>
      <c r="Z7" s="207"/>
      <c r="AA7" s="207"/>
      <c r="AB7" s="235" t="s">
        <v>98</v>
      </c>
    </row>
    <row r="8" spans="1:28" ht="52.9" customHeight="1" x14ac:dyDescent="0.2">
      <c r="A8" s="207"/>
      <c r="B8" s="207" t="s">
        <v>76</v>
      </c>
      <c r="C8" s="207"/>
      <c r="D8" s="207"/>
      <c r="E8" s="207"/>
      <c r="F8" s="207"/>
      <c r="G8" s="207"/>
      <c r="H8" s="207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7"/>
      <c r="Z8" s="207"/>
      <c r="AA8" s="207"/>
      <c r="AB8" s="235" t="s">
        <v>99</v>
      </c>
    </row>
    <row r="9" spans="1:28" ht="52.9" customHeight="1" x14ac:dyDescent="0.25">
      <c r="A9" s="207"/>
      <c r="B9" s="207" t="s">
        <v>77</v>
      </c>
      <c r="C9" s="207"/>
      <c r="D9" s="207"/>
      <c r="E9" s="207"/>
      <c r="F9" s="207"/>
      <c r="G9" s="207"/>
      <c r="H9" s="207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7"/>
      <c r="Z9" s="207"/>
      <c r="AA9" s="207"/>
      <c r="AB9" s="207" t="s">
        <v>29</v>
      </c>
    </row>
    <row r="10" spans="1:28" ht="52.9" customHeight="1" x14ac:dyDescent="0.25">
      <c r="A10" s="207"/>
      <c r="B10" s="207" t="s">
        <v>78</v>
      </c>
      <c r="C10" s="207"/>
      <c r="D10" s="207"/>
      <c r="E10" s="207"/>
      <c r="F10" s="207"/>
      <c r="G10" s="207"/>
      <c r="H10" s="207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7"/>
      <c r="Z10" s="207"/>
      <c r="AA10" s="207"/>
      <c r="AB10" s="207" t="s">
        <v>29</v>
      </c>
    </row>
    <row r="11" spans="1:28" ht="52.9" customHeight="1" x14ac:dyDescent="0.25">
      <c r="A11" s="207"/>
      <c r="B11" s="207" t="s">
        <v>79</v>
      </c>
      <c r="C11" s="207"/>
      <c r="D11" s="207"/>
      <c r="E11" s="207"/>
      <c r="F11" s="207"/>
      <c r="G11" s="207"/>
      <c r="H11" s="207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7"/>
      <c r="Z11" s="207"/>
      <c r="AA11" s="207"/>
      <c r="AB11" s="209"/>
    </row>
    <row r="12" spans="1:28" ht="52.9" customHeight="1" x14ac:dyDescent="0.25">
      <c r="A12" s="207"/>
      <c r="B12" s="207" t="s">
        <v>80</v>
      </c>
      <c r="C12" s="207"/>
      <c r="D12" s="207"/>
      <c r="E12" s="207"/>
      <c r="F12" s="207"/>
      <c r="G12" s="207"/>
      <c r="H12" s="207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7"/>
      <c r="Z12" s="207"/>
      <c r="AA12" s="207"/>
      <c r="AB12" s="209"/>
    </row>
    <row r="13" spans="1:28" ht="52.9" customHeight="1" x14ac:dyDescent="0.25">
      <c r="A13" s="207"/>
      <c r="B13" s="207" t="s">
        <v>81</v>
      </c>
      <c r="C13" s="207"/>
      <c r="D13" s="207"/>
      <c r="E13" s="207"/>
      <c r="F13" s="207"/>
      <c r="G13" s="207"/>
      <c r="H13" s="207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7"/>
      <c r="Z13" s="207"/>
      <c r="AA13" s="207"/>
      <c r="AB13" s="209"/>
    </row>
    <row r="14" spans="1:28" ht="52.9" customHeight="1" x14ac:dyDescent="0.25">
      <c r="A14" s="207"/>
      <c r="B14" s="207" t="s">
        <v>82</v>
      </c>
      <c r="C14" s="207" t="s">
        <v>73</v>
      </c>
      <c r="D14" s="207">
        <v>100</v>
      </c>
      <c r="E14" s="207">
        <v>15</v>
      </c>
      <c r="F14" s="207">
        <v>4</v>
      </c>
      <c r="G14" s="207">
        <v>18</v>
      </c>
      <c r="H14" s="207">
        <v>8</v>
      </c>
      <c r="I14" s="7" t="s">
        <v>89</v>
      </c>
      <c r="J14" s="7" t="s">
        <v>90</v>
      </c>
      <c r="K14" s="7" t="s">
        <v>91</v>
      </c>
      <c r="L14" s="208">
        <v>1080</v>
      </c>
      <c r="M14" s="208">
        <v>1200</v>
      </c>
      <c r="N14" s="208">
        <v>730</v>
      </c>
      <c r="O14" s="208">
        <v>600</v>
      </c>
      <c r="P14" s="208">
        <v>5400</v>
      </c>
      <c r="Q14" s="208">
        <v>30</v>
      </c>
      <c r="R14" s="208">
        <v>80</v>
      </c>
      <c r="S14" s="208">
        <v>34</v>
      </c>
      <c r="T14" s="208">
        <v>153</v>
      </c>
      <c r="U14" s="208">
        <v>234</v>
      </c>
      <c r="V14" s="208">
        <v>2400</v>
      </c>
      <c r="W14" s="208">
        <v>110</v>
      </c>
      <c r="X14" s="208">
        <v>532</v>
      </c>
      <c r="Y14" s="2" t="s">
        <v>100</v>
      </c>
      <c r="Z14" s="2" t="s">
        <v>95</v>
      </c>
      <c r="AA14" s="2" t="s">
        <v>94</v>
      </c>
      <c r="AB14" s="236" t="s">
        <v>101</v>
      </c>
    </row>
    <row r="15" spans="1:28" ht="52.9" customHeight="1" thickBot="1" x14ac:dyDescent="0.3">
      <c r="A15" s="207"/>
      <c r="B15" s="207"/>
      <c r="C15" s="210"/>
      <c r="D15" s="210"/>
      <c r="E15" s="210"/>
      <c r="F15" s="210"/>
      <c r="G15" s="210"/>
      <c r="H15" s="210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07"/>
      <c r="Z15" s="207"/>
      <c r="AA15" s="207"/>
      <c r="AB15" s="209"/>
    </row>
    <row r="16" spans="1:28" ht="52.9" customHeight="1" thickBot="1" x14ac:dyDescent="0.3">
      <c r="A16" s="212"/>
      <c r="B16" s="212"/>
      <c r="C16" s="213" t="s">
        <v>36</v>
      </c>
      <c r="D16" s="214"/>
      <c r="E16" s="214"/>
      <c r="F16" s="214"/>
      <c r="G16" s="214"/>
      <c r="H16" s="214"/>
      <c r="I16" s="214"/>
      <c r="J16" s="214"/>
      <c r="K16" s="214"/>
      <c r="L16" s="215"/>
      <c r="M16" s="215"/>
      <c r="N16" s="215"/>
      <c r="O16" s="215"/>
      <c r="P16" s="216"/>
      <c r="Q16" s="214"/>
      <c r="R16" s="214"/>
      <c r="S16" s="214"/>
      <c r="T16" s="215"/>
      <c r="U16" s="215"/>
      <c r="V16" s="215"/>
      <c r="W16" s="215"/>
      <c r="X16" s="217"/>
      <c r="Y16" s="212"/>
      <c r="Z16" s="212"/>
      <c r="AA16" s="212"/>
    </row>
    <row r="17" spans="1:28" ht="52.9" customHeight="1" thickBot="1" x14ac:dyDescent="0.3">
      <c r="A17" s="218" t="s">
        <v>32</v>
      </c>
      <c r="B17" s="219"/>
      <c r="Y17" s="212"/>
      <c r="Z17" s="212"/>
      <c r="AA17" s="212"/>
    </row>
    <row r="18" spans="1:28" ht="52.9" customHeight="1" x14ac:dyDescent="0.25">
      <c r="A18" s="220" t="s">
        <v>2</v>
      </c>
      <c r="B18" s="220" t="s">
        <v>3</v>
      </c>
      <c r="C18" s="206" t="s">
        <v>4</v>
      </c>
      <c r="D18" s="206" t="s">
        <v>5</v>
      </c>
      <c r="E18" s="206" t="s">
        <v>6</v>
      </c>
      <c r="F18" s="206" t="s">
        <v>7</v>
      </c>
      <c r="G18" s="206" t="s">
        <v>30</v>
      </c>
      <c r="H18" s="206" t="s">
        <v>9</v>
      </c>
      <c r="I18" s="206" t="s">
        <v>10</v>
      </c>
      <c r="J18" s="206" t="s">
        <v>11</v>
      </c>
      <c r="K18" s="206" t="s">
        <v>12</v>
      </c>
      <c r="L18" s="206" t="s">
        <v>13</v>
      </c>
      <c r="M18" s="206" t="s">
        <v>14</v>
      </c>
      <c r="N18" s="206" t="s">
        <v>15</v>
      </c>
      <c r="O18" s="206" t="s">
        <v>16</v>
      </c>
      <c r="P18" s="206" t="s">
        <v>17</v>
      </c>
      <c r="Q18" s="206" t="s">
        <v>18</v>
      </c>
      <c r="R18" s="206" t="s">
        <v>19</v>
      </c>
      <c r="S18" s="206" t="s">
        <v>20</v>
      </c>
      <c r="T18" s="206" t="s">
        <v>21</v>
      </c>
      <c r="U18" s="206" t="s">
        <v>22</v>
      </c>
      <c r="V18" s="206" t="s">
        <v>23</v>
      </c>
      <c r="W18" s="206" t="s">
        <v>24</v>
      </c>
      <c r="X18" s="206" t="s">
        <v>25</v>
      </c>
      <c r="Y18" s="206" t="s">
        <v>26</v>
      </c>
      <c r="Z18" s="206" t="s">
        <v>27</v>
      </c>
      <c r="AA18" s="206" t="s">
        <v>28</v>
      </c>
      <c r="AB18" s="206" t="s">
        <v>31</v>
      </c>
    </row>
    <row r="19" spans="1:28" ht="52.9" customHeight="1" x14ac:dyDescent="0.2">
      <c r="A19" s="207"/>
      <c r="B19" s="207" t="s">
        <v>114</v>
      </c>
      <c r="C19" s="2">
        <v>10</v>
      </c>
      <c r="D19" s="2" t="s">
        <v>120</v>
      </c>
      <c r="E19" s="207"/>
      <c r="F19" s="207"/>
      <c r="G19" s="207"/>
      <c r="H19" s="207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7"/>
      <c r="Z19" s="207"/>
      <c r="AA19" s="207"/>
      <c r="AB19" s="235" t="s">
        <v>102</v>
      </c>
    </row>
    <row r="20" spans="1:28" ht="52.9" customHeight="1" x14ac:dyDescent="0.2">
      <c r="A20" s="207"/>
      <c r="B20" s="207" t="s">
        <v>115</v>
      </c>
      <c r="C20" s="207"/>
      <c r="D20" s="207"/>
      <c r="E20" s="207"/>
      <c r="F20" s="207"/>
      <c r="G20" s="207"/>
      <c r="H20" s="207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7"/>
      <c r="Z20" s="207"/>
      <c r="AA20" s="207"/>
      <c r="AB20" s="235" t="s">
        <v>103</v>
      </c>
    </row>
    <row r="21" spans="1:28" ht="52.9" customHeight="1" x14ac:dyDescent="0.2">
      <c r="A21" s="207"/>
      <c r="B21" s="207" t="s">
        <v>116</v>
      </c>
      <c r="C21" s="207"/>
      <c r="D21" s="207"/>
      <c r="E21" s="207"/>
      <c r="F21" s="207"/>
      <c r="G21" s="207"/>
      <c r="H21" s="207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7"/>
      <c r="Z21" s="207"/>
      <c r="AA21" s="207"/>
      <c r="AB21" s="235" t="s">
        <v>104</v>
      </c>
    </row>
    <row r="22" spans="1:28" ht="52.9" customHeight="1" x14ac:dyDescent="0.2">
      <c r="A22" s="207"/>
      <c r="B22" s="207" t="s">
        <v>117</v>
      </c>
      <c r="C22" s="207"/>
      <c r="D22" s="207"/>
      <c r="E22" s="207"/>
      <c r="F22" s="207"/>
      <c r="G22" s="207"/>
      <c r="H22" s="207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7"/>
      <c r="Z22" s="207"/>
      <c r="AA22" s="207"/>
      <c r="AB22" s="235" t="s">
        <v>105</v>
      </c>
    </row>
    <row r="23" spans="1:28" ht="52.9" customHeight="1" x14ac:dyDescent="0.2">
      <c r="A23" s="207"/>
      <c r="B23" s="207" t="s">
        <v>118</v>
      </c>
      <c r="C23" s="207"/>
      <c r="D23" s="207"/>
      <c r="E23" s="207"/>
      <c r="F23" s="207"/>
      <c r="G23" s="207"/>
      <c r="H23" s="207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7"/>
      <c r="Z23" s="207"/>
      <c r="AA23" s="207"/>
      <c r="AB23" s="235" t="s">
        <v>106</v>
      </c>
    </row>
    <row r="24" spans="1:28" ht="52.9" customHeight="1" x14ac:dyDescent="0.2">
      <c r="A24" s="207"/>
      <c r="B24" s="207" t="s">
        <v>119</v>
      </c>
      <c r="C24" s="207"/>
      <c r="D24" s="2" t="s">
        <v>121</v>
      </c>
      <c r="E24" s="207">
        <v>30</v>
      </c>
      <c r="F24" s="207">
        <v>20</v>
      </c>
      <c r="G24" s="207">
        <v>14</v>
      </c>
      <c r="H24" s="207">
        <v>5</v>
      </c>
      <c r="I24" s="7" t="s">
        <v>122</v>
      </c>
      <c r="J24" s="7" t="s">
        <v>123</v>
      </c>
      <c r="K24" s="7" t="s">
        <v>124</v>
      </c>
      <c r="L24" s="208">
        <v>6000</v>
      </c>
      <c r="M24" s="208">
        <v>4000</v>
      </c>
      <c r="N24" s="208">
        <v>1000</v>
      </c>
      <c r="O24" s="208">
        <v>9800</v>
      </c>
      <c r="P24" s="208">
        <v>21000</v>
      </c>
      <c r="Q24" s="208">
        <v>700</v>
      </c>
      <c r="R24" s="208">
        <v>500</v>
      </c>
      <c r="S24" s="208">
        <v>230</v>
      </c>
      <c r="T24" s="208">
        <v>1430</v>
      </c>
      <c r="U24" s="208">
        <v>320</v>
      </c>
      <c r="V24" s="208">
        <v>200</v>
      </c>
      <c r="W24" s="208">
        <v>120</v>
      </c>
      <c r="X24" s="208">
        <v>640</v>
      </c>
      <c r="Y24" s="2" t="s">
        <v>123</v>
      </c>
      <c r="Z24" s="2" t="s">
        <v>95</v>
      </c>
      <c r="AA24" s="2" t="s">
        <v>94</v>
      </c>
      <c r="AB24" s="235" t="s">
        <v>107</v>
      </c>
    </row>
    <row r="25" spans="1:28" ht="52.9" customHeight="1" x14ac:dyDescent="0.25">
      <c r="A25" s="207"/>
      <c r="B25" s="236" t="s">
        <v>132</v>
      </c>
      <c r="C25" s="207"/>
      <c r="D25" s="207"/>
      <c r="E25" s="207"/>
      <c r="F25" s="207"/>
      <c r="G25" s="207"/>
      <c r="H25" s="207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7"/>
      <c r="Z25" s="207"/>
      <c r="AA25" s="207"/>
      <c r="AB25" s="235" t="s">
        <v>108</v>
      </c>
    </row>
    <row r="26" spans="1:28" ht="52.9" customHeight="1" x14ac:dyDescent="0.25">
      <c r="A26" s="207"/>
      <c r="B26" s="236" t="s">
        <v>133</v>
      </c>
      <c r="C26" s="239"/>
      <c r="D26" s="2" t="s">
        <v>73</v>
      </c>
      <c r="E26" s="207">
        <v>23</v>
      </c>
      <c r="F26" s="207">
        <v>15</v>
      </c>
      <c r="G26" s="207">
        <v>16</v>
      </c>
      <c r="H26" s="207">
        <v>6</v>
      </c>
      <c r="I26" s="7" t="s">
        <v>135</v>
      </c>
      <c r="J26" s="7" t="s">
        <v>136</v>
      </c>
      <c r="K26" s="7" t="s">
        <v>137</v>
      </c>
      <c r="L26" s="208">
        <v>7000</v>
      </c>
      <c r="M26" s="208">
        <v>6000</v>
      </c>
      <c r="N26" s="208">
        <v>2500</v>
      </c>
      <c r="O26" s="208">
        <v>10000</v>
      </c>
      <c r="P26" s="208">
        <v>27000</v>
      </c>
      <c r="Q26" s="208">
        <v>900</v>
      </c>
      <c r="R26" s="208">
        <v>600</v>
      </c>
      <c r="S26" s="208">
        <v>300</v>
      </c>
      <c r="T26" s="208">
        <v>1800</v>
      </c>
      <c r="U26" s="208">
        <v>600</v>
      </c>
      <c r="V26" s="208">
        <v>400</v>
      </c>
      <c r="W26" s="208">
        <v>240</v>
      </c>
      <c r="X26" s="208">
        <v>10240</v>
      </c>
      <c r="Y26" s="2" t="s">
        <v>123</v>
      </c>
      <c r="Z26" s="2" t="s">
        <v>95</v>
      </c>
      <c r="AA26" s="2" t="s">
        <v>94</v>
      </c>
      <c r="AB26" s="235" t="s">
        <v>109</v>
      </c>
    </row>
    <row r="27" spans="1:28" ht="52.9" customHeight="1" x14ac:dyDescent="0.2">
      <c r="A27" s="207"/>
      <c r="B27" s="207" t="s">
        <v>134</v>
      </c>
      <c r="C27" s="207"/>
      <c r="D27" s="2" t="s">
        <v>73</v>
      </c>
      <c r="E27" s="207">
        <v>43</v>
      </c>
      <c r="F27" s="207">
        <v>20</v>
      </c>
      <c r="G27" s="207">
        <v>14</v>
      </c>
      <c r="H27" s="207">
        <v>5</v>
      </c>
      <c r="I27" s="7" t="s">
        <v>135</v>
      </c>
      <c r="J27" s="7" t="s">
        <v>136</v>
      </c>
      <c r="K27" s="7" t="s">
        <v>137</v>
      </c>
      <c r="L27" s="208">
        <v>5000</v>
      </c>
      <c r="M27" s="208">
        <v>3000</v>
      </c>
      <c r="N27" s="208">
        <v>1000</v>
      </c>
      <c r="O27" s="208">
        <v>9000</v>
      </c>
      <c r="P27" s="208">
        <v>18000</v>
      </c>
      <c r="Q27" s="208">
        <v>600</v>
      </c>
      <c r="R27" s="208">
        <v>500</v>
      </c>
      <c r="S27" s="208">
        <v>200</v>
      </c>
      <c r="T27" s="208">
        <v>1300</v>
      </c>
      <c r="U27" s="208">
        <v>400</v>
      </c>
      <c r="V27" s="208">
        <v>200</v>
      </c>
      <c r="W27" s="208">
        <v>300</v>
      </c>
      <c r="X27" s="208">
        <v>900</v>
      </c>
      <c r="Y27" s="2" t="s">
        <v>123</v>
      </c>
      <c r="Z27" s="2" t="s">
        <v>95</v>
      </c>
      <c r="AA27" s="2" t="s">
        <v>94</v>
      </c>
      <c r="AB27" s="235" t="s">
        <v>110</v>
      </c>
    </row>
    <row r="28" spans="1:28" ht="52.9" customHeight="1" x14ac:dyDescent="0.2">
      <c r="A28" s="207"/>
      <c r="B28" s="237" t="s">
        <v>138</v>
      </c>
      <c r="C28" s="207"/>
      <c r="D28" s="207"/>
      <c r="E28" s="207"/>
      <c r="F28" s="207"/>
      <c r="G28" s="207"/>
      <c r="H28" s="207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7"/>
      <c r="Z28" s="207"/>
      <c r="AA28" s="207"/>
      <c r="AB28" s="235" t="s">
        <v>111</v>
      </c>
    </row>
    <row r="29" spans="1:28" ht="52.9" customHeight="1" x14ac:dyDescent="0.2">
      <c r="A29" s="207"/>
      <c r="B29" s="237" t="s">
        <v>125</v>
      </c>
      <c r="C29" s="207"/>
      <c r="D29" s="207"/>
      <c r="E29" s="207"/>
      <c r="F29" s="207"/>
      <c r="G29" s="207"/>
      <c r="H29" s="207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7"/>
      <c r="Z29" s="207"/>
      <c r="AA29" s="207"/>
      <c r="AB29" s="235" t="s">
        <v>112</v>
      </c>
    </row>
    <row r="30" spans="1:28" s="223" customFormat="1" ht="94.9" customHeight="1" x14ac:dyDescent="0.2">
      <c r="A30" s="221"/>
      <c r="B30" s="237" t="s">
        <v>126</v>
      </c>
      <c r="C30" s="221">
        <v>2.6</v>
      </c>
      <c r="D30" s="153" t="s">
        <v>73</v>
      </c>
      <c r="E30" s="221">
        <v>15</v>
      </c>
      <c r="F30" s="221">
        <v>20</v>
      </c>
      <c r="G30" s="221">
        <v>24</v>
      </c>
      <c r="H30" s="221">
        <v>7</v>
      </c>
      <c r="I30" s="240" t="s">
        <v>135</v>
      </c>
      <c r="J30" s="240" t="s">
        <v>139</v>
      </c>
      <c r="K30" s="240" t="s">
        <v>137</v>
      </c>
      <c r="L30" s="222">
        <v>2000</v>
      </c>
      <c r="M30" s="222">
        <v>4000</v>
      </c>
      <c r="N30" s="222">
        <v>1000</v>
      </c>
      <c r="O30" s="222">
        <v>5000</v>
      </c>
      <c r="P30" s="222">
        <v>12000</v>
      </c>
      <c r="Q30" s="222">
        <v>110</v>
      </c>
      <c r="R30" s="222">
        <v>120</v>
      </c>
      <c r="S30" s="222">
        <v>600</v>
      </c>
      <c r="T30" s="222">
        <v>830</v>
      </c>
      <c r="U30" s="222">
        <v>300</v>
      </c>
      <c r="V30" s="222">
        <v>150</v>
      </c>
      <c r="W30" s="222">
        <v>100</v>
      </c>
      <c r="X30" s="222">
        <v>550</v>
      </c>
      <c r="Y30" s="153" t="s">
        <v>92</v>
      </c>
      <c r="Z30" s="153" t="s">
        <v>95</v>
      </c>
      <c r="AA30" s="153" t="s">
        <v>94</v>
      </c>
      <c r="AB30" s="235" t="s">
        <v>113</v>
      </c>
    </row>
    <row r="31" spans="1:28" s="223" customFormat="1" ht="52.9" customHeight="1" x14ac:dyDescent="0.2">
      <c r="A31" s="221"/>
      <c r="B31" s="237" t="s">
        <v>127</v>
      </c>
      <c r="C31" s="221">
        <v>2.5</v>
      </c>
      <c r="D31" s="153" t="s">
        <v>73</v>
      </c>
      <c r="E31" s="221">
        <v>15</v>
      </c>
      <c r="F31" s="221">
        <v>20</v>
      </c>
      <c r="G31" s="221">
        <v>24</v>
      </c>
      <c r="H31" s="221">
        <v>8</v>
      </c>
      <c r="I31" s="240" t="s">
        <v>135</v>
      </c>
      <c r="J31" s="240" t="s">
        <v>139</v>
      </c>
      <c r="K31" s="240" t="s">
        <v>137</v>
      </c>
      <c r="L31" s="222">
        <v>2000</v>
      </c>
      <c r="M31" s="222">
        <v>4000</v>
      </c>
      <c r="N31" s="222">
        <v>1000</v>
      </c>
      <c r="O31" s="222">
        <v>5000</v>
      </c>
      <c r="P31" s="222">
        <v>12000</v>
      </c>
      <c r="Q31" s="222">
        <v>110</v>
      </c>
      <c r="R31" s="222">
        <v>120</v>
      </c>
      <c r="S31" s="222">
        <v>600</v>
      </c>
      <c r="T31" s="222">
        <v>830</v>
      </c>
      <c r="U31" s="222">
        <v>300</v>
      </c>
      <c r="V31" s="222">
        <v>150</v>
      </c>
      <c r="W31" s="222">
        <v>100</v>
      </c>
      <c r="X31" s="222">
        <v>550</v>
      </c>
      <c r="Y31" s="153" t="s">
        <v>92</v>
      </c>
      <c r="Z31" s="153" t="s">
        <v>95</v>
      </c>
      <c r="AA31" s="153" t="s">
        <v>94</v>
      </c>
      <c r="AB31" s="221" t="s">
        <v>29</v>
      </c>
    </row>
    <row r="32" spans="1:28" s="223" customFormat="1" ht="52.9" customHeight="1" x14ac:dyDescent="0.2">
      <c r="A32" s="221"/>
      <c r="B32" s="237" t="s">
        <v>128</v>
      </c>
      <c r="C32" s="221"/>
      <c r="D32" s="153"/>
      <c r="E32" s="221"/>
      <c r="F32" s="221"/>
      <c r="G32" s="221"/>
      <c r="H32" s="221"/>
      <c r="I32" s="240"/>
      <c r="J32" s="240"/>
      <c r="K32" s="240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1"/>
      <c r="Z32" s="153"/>
      <c r="AA32" s="153"/>
      <c r="AB32" s="221" t="s">
        <v>29</v>
      </c>
    </row>
    <row r="33" spans="1:29" ht="52.9" customHeight="1" x14ac:dyDescent="0.2">
      <c r="A33" s="207"/>
      <c r="B33" s="237" t="s">
        <v>129</v>
      </c>
      <c r="C33" s="207">
        <v>10.4</v>
      </c>
      <c r="D33" s="2" t="s">
        <v>73</v>
      </c>
      <c r="E33" s="207">
        <v>25</v>
      </c>
      <c r="F33" s="207">
        <v>30</v>
      </c>
      <c r="G33" s="207">
        <v>28</v>
      </c>
      <c r="H33" s="207">
        <v>9</v>
      </c>
      <c r="I33" s="240" t="s">
        <v>135</v>
      </c>
      <c r="J33" s="240" t="s">
        <v>139</v>
      </c>
      <c r="K33" s="240" t="s">
        <v>137</v>
      </c>
      <c r="L33" s="222">
        <v>2000</v>
      </c>
      <c r="M33" s="208">
        <v>5600</v>
      </c>
      <c r="N33" s="208">
        <v>3000</v>
      </c>
      <c r="O33" s="208">
        <v>7000</v>
      </c>
      <c r="P33" s="208">
        <v>17000</v>
      </c>
      <c r="Q33" s="208">
        <v>130</v>
      </c>
      <c r="R33" s="208">
        <v>170</v>
      </c>
      <c r="S33" s="208">
        <v>780</v>
      </c>
      <c r="T33" s="208">
        <v>1080</v>
      </c>
      <c r="U33" s="208">
        <v>600</v>
      </c>
      <c r="V33" s="208">
        <v>230</v>
      </c>
      <c r="W33" s="208">
        <v>200</v>
      </c>
      <c r="X33" s="208">
        <v>100</v>
      </c>
      <c r="Y33" s="207">
        <v>430</v>
      </c>
      <c r="Z33" s="153" t="s">
        <v>95</v>
      </c>
      <c r="AA33" s="153" t="s">
        <v>94</v>
      </c>
      <c r="AB33" s="235" t="s">
        <v>140</v>
      </c>
    </row>
    <row r="34" spans="1:29" ht="52.9" customHeight="1" x14ac:dyDescent="0.2">
      <c r="A34" s="207"/>
      <c r="B34" s="237"/>
      <c r="C34" s="207"/>
      <c r="D34" s="207"/>
      <c r="E34" s="207"/>
      <c r="F34" s="207"/>
      <c r="G34" s="207"/>
      <c r="H34" s="207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7"/>
      <c r="Z34" s="207"/>
      <c r="AA34" s="207"/>
      <c r="AB34" s="235" t="s">
        <v>130</v>
      </c>
    </row>
    <row r="35" spans="1:29" ht="52.9" customHeight="1" x14ac:dyDescent="0.2">
      <c r="A35" s="207"/>
      <c r="C35" s="207"/>
      <c r="D35" s="207"/>
      <c r="E35" s="207"/>
      <c r="F35" s="207"/>
      <c r="G35" s="207"/>
      <c r="H35" s="207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7"/>
      <c r="Z35" s="207"/>
      <c r="AA35" s="207"/>
      <c r="AB35" s="235" t="s">
        <v>131</v>
      </c>
    </row>
    <row r="36" spans="1:29" ht="52.9" customHeight="1" x14ac:dyDescent="0.2">
      <c r="A36" s="207"/>
      <c r="B36" s="237"/>
      <c r="C36" s="207"/>
      <c r="D36" s="207"/>
      <c r="E36" s="207"/>
      <c r="F36" s="207"/>
      <c r="G36" s="207"/>
      <c r="H36" s="207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7"/>
      <c r="Z36" s="207"/>
      <c r="AA36" s="207"/>
      <c r="AB36" s="207" t="s">
        <v>29</v>
      </c>
    </row>
    <row r="37" spans="1:29" ht="52.9" customHeight="1" x14ac:dyDescent="0.15">
      <c r="A37" s="207"/>
      <c r="B37" s="238"/>
      <c r="C37" s="207"/>
      <c r="D37" s="207"/>
      <c r="E37" s="207"/>
      <c r="F37" s="207"/>
      <c r="G37" s="207"/>
      <c r="H37" s="207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7"/>
      <c r="Z37" s="207"/>
      <c r="AA37" s="207"/>
      <c r="AB37" s="207" t="s">
        <v>29</v>
      </c>
    </row>
    <row r="38" spans="1:29" ht="52.9" customHeight="1" x14ac:dyDescent="0.2">
      <c r="A38" s="207"/>
      <c r="B38" s="237"/>
      <c r="C38" s="207"/>
      <c r="D38" s="207"/>
      <c r="E38" s="207"/>
      <c r="F38" s="207"/>
      <c r="G38" s="207"/>
      <c r="H38" s="207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7"/>
      <c r="Z38" s="207"/>
      <c r="AA38" s="207"/>
      <c r="AB38" s="207" t="s">
        <v>29</v>
      </c>
    </row>
    <row r="39" spans="1:29" s="223" customFormat="1" ht="52.9" customHeight="1" x14ac:dyDescent="0.2">
      <c r="A39" s="221"/>
      <c r="B39" s="237"/>
      <c r="C39" s="221"/>
      <c r="D39" s="221"/>
      <c r="E39" s="221"/>
      <c r="F39" s="221"/>
      <c r="G39" s="221"/>
      <c r="H39" s="221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1"/>
      <c r="Z39" s="221"/>
      <c r="AA39" s="221"/>
      <c r="AB39" s="221" t="s">
        <v>29</v>
      </c>
    </row>
    <row r="40" spans="1:29" ht="52.9" customHeight="1" x14ac:dyDescent="0.25">
      <c r="A40" s="207"/>
      <c r="C40" s="207"/>
      <c r="D40" s="207"/>
      <c r="E40" s="207"/>
      <c r="F40" s="207"/>
      <c r="G40" s="207"/>
      <c r="H40" s="207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7"/>
      <c r="Z40" s="207"/>
      <c r="AA40" s="207"/>
      <c r="AB40" s="207" t="s">
        <v>29</v>
      </c>
    </row>
    <row r="41" spans="1:29" ht="52.9" customHeight="1" x14ac:dyDescent="0.25">
      <c r="A41" s="207"/>
      <c r="C41" s="207"/>
      <c r="D41" s="207"/>
      <c r="E41" s="207"/>
      <c r="F41" s="207"/>
      <c r="G41" s="207"/>
      <c r="H41" s="207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7"/>
      <c r="Z41" s="207"/>
      <c r="AA41" s="207"/>
      <c r="AB41" s="207" t="s">
        <v>29</v>
      </c>
    </row>
    <row r="42" spans="1:29" ht="52.9" customHeight="1" thickBot="1" x14ac:dyDescent="0.3">
      <c r="A42" s="207"/>
      <c r="B42" s="207"/>
      <c r="C42" s="210"/>
      <c r="D42" s="210"/>
      <c r="E42" s="210"/>
      <c r="F42" s="210"/>
      <c r="G42" s="207"/>
      <c r="H42" s="210"/>
      <c r="I42" s="208"/>
      <c r="J42" s="211"/>
      <c r="K42" s="211"/>
      <c r="L42" s="211"/>
      <c r="M42" s="211"/>
      <c r="N42" s="211"/>
      <c r="O42" s="211"/>
      <c r="P42" s="211"/>
      <c r="Q42" s="208"/>
      <c r="R42" s="211"/>
      <c r="S42" s="211"/>
      <c r="T42" s="211"/>
      <c r="U42" s="211"/>
      <c r="V42" s="211"/>
      <c r="W42" s="211"/>
      <c r="X42" s="211"/>
      <c r="Y42" s="207"/>
      <c r="Z42" s="207"/>
      <c r="AA42" s="207"/>
      <c r="AB42" s="207" t="s">
        <v>29</v>
      </c>
    </row>
    <row r="43" spans="1:29" ht="52.9" customHeight="1" thickBot="1" x14ac:dyDescent="0.3">
      <c r="A43" s="212"/>
      <c r="B43" s="212"/>
      <c r="C43" s="213"/>
      <c r="D43" s="214"/>
      <c r="E43" s="214"/>
      <c r="F43" s="214"/>
      <c r="G43" s="214"/>
      <c r="H43" s="214"/>
      <c r="I43" s="215"/>
      <c r="J43" s="215"/>
      <c r="K43" s="215"/>
      <c r="L43" s="215"/>
      <c r="M43" s="215"/>
      <c r="N43" s="215"/>
      <c r="O43" s="215"/>
      <c r="P43" s="216"/>
      <c r="Q43" s="215"/>
      <c r="R43" s="215"/>
      <c r="S43" s="215"/>
      <c r="T43" s="215"/>
      <c r="U43" s="215"/>
      <c r="V43" s="215"/>
      <c r="W43" s="215"/>
      <c r="X43" s="217"/>
      <c r="Y43" s="212"/>
      <c r="Z43" s="212"/>
      <c r="AA43" s="212"/>
      <c r="AB43" s="212"/>
    </row>
    <row r="44" spans="1:29" ht="52.9" customHeight="1" thickBot="1" x14ac:dyDescent="0.3">
      <c r="A44" s="218" t="s">
        <v>34</v>
      </c>
      <c r="B44" s="224"/>
    </row>
    <row r="45" spans="1:29" ht="52.9" customHeight="1" x14ac:dyDescent="0.25">
      <c r="A45" s="206" t="s">
        <v>2</v>
      </c>
      <c r="B45" s="206" t="s">
        <v>3</v>
      </c>
      <c r="C45" s="206" t="s">
        <v>4</v>
      </c>
      <c r="D45" s="206" t="s">
        <v>5</v>
      </c>
      <c r="E45" s="206" t="s">
        <v>6</v>
      </c>
      <c r="F45" s="206" t="s">
        <v>7</v>
      </c>
      <c r="G45" s="206" t="s">
        <v>8</v>
      </c>
      <c r="H45" s="206" t="s">
        <v>9</v>
      </c>
      <c r="I45" s="206" t="s">
        <v>10</v>
      </c>
      <c r="J45" s="206" t="s">
        <v>11</v>
      </c>
      <c r="K45" s="206" t="s">
        <v>12</v>
      </c>
      <c r="L45" s="206" t="s">
        <v>13</v>
      </c>
      <c r="M45" s="206" t="s">
        <v>14</v>
      </c>
      <c r="N45" s="206" t="s">
        <v>15</v>
      </c>
      <c r="O45" s="206" t="s">
        <v>16</v>
      </c>
      <c r="P45" s="206" t="s">
        <v>17</v>
      </c>
      <c r="Q45" s="206" t="s">
        <v>18</v>
      </c>
      <c r="R45" s="206" t="s">
        <v>19</v>
      </c>
      <c r="S45" s="206" t="s">
        <v>20</v>
      </c>
      <c r="T45" s="206" t="s">
        <v>21</v>
      </c>
      <c r="U45" s="206" t="s">
        <v>22</v>
      </c>
      <c r="V45" s="206" t="s">
        <v>23</v>
      </c>
      <c r="W45" s="206" t="s">
        <v>24</v>
      </c>
      <c r="X45" s="206" t="s">
        <v>25</v>
      </c>
      <c r="Y45" s="206" t="s">
        <v>26</v>
      </c>
      <c r="Z45" s="206" t="s">
        <v>27</v>
      </c>
      <c r="AA45" s="206" t="s">
        <v>28</v>
      </c>
      <c r="AB45" s="206" t="s">
        <v>31</v>
      </c>
    </row>
    <row r="46" spans="1:29" ht="52.9" customHeight="1" x14ac:dyDescent="0.25">
      <c r="A46" s="207"/>
      <c r="B46" s="236" t="s">
        <v>152</v>
      </c>
      <c r="C46" s="207"/>
      <c r="D46" s="207"/>
      <c r="E46" s="207"/>
      <c r="F46" s="207"/>
      <c r="G46" s="207"/>
      <c r="H46" s="207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7"/>
      <c r="Z46" s="207"/>
      <c r="AA46" s="207"/>
      <c r="AB46" s="235" t="s">
        <v>141</v>
      </c>
    </row>
    <row r="47" spans="1:29" ht="52.9" customHeight="1" x14ac:dyDescent="0.2">
      <c r="A47" s="207"/>
      <c r="B47" s="207" t="s">
        <v>153</v>
      </c>
      <c r="C47" s="207"/>
      <c r="D47" s="207"/>
      <c r="E47" s="207"/>
      <c r="F47" s="207"/>
      <c r="G47" s="207"/>
      <c r="H47" s="207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7"/>
      <c r="Z47" s="207"/>
      <c r="AA47" s="207"/>
      <c r="AB47" s="235" t="s">
        <v>142</v>
      </c>
      <c r="AC47" s="225"/>
    </row>
    <row r="48" spans="1:29" ht="52.9" customHeight="1" x14ac:dyDescent="0.2">
      <c r="A48" s="207"/>
      <c r="B48" s="207" t="s">
        <v>154</v>
      </c>
      <c r="C48" s="207"/>
      <c r="D48" s="207"/>
      <c r="E48" s="207"/>
      <c r="F48" s="207"/>
      <c r="G48" s="207"/>
      <c r="H48" s="207"/>
      <c r="I48" s="208"/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7"/>
      <c r="Z48" s="207"/>
      <c r="AA48" s="207"/>
      <c r="AB48" s="235" t="s">
        <v>143</v>
      </c>
      <c r="AC48" s="225"/>
    </row>
    <row r="49" spans="1:29" ht="52.9" customHeight="1" x14ac:dyDescent="0.2">
      <c r="A49" s="207"/>
      <c r="B49" s="207" t="s">
        <v>155</v>
      </c>
      <c r="C49" s="207"/>
      <c r="D49" s="207"/>
      <c r="E49" s="207"/>
      <c r="F49" s="207"/>
      <c r="G49" s="207"/>
      <c r="H49" s="207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7"/>
      <c r="Z49" s="207"/>
      <c r="AA49" s="207"/>
      <c r="AB49" s="235" t="s">
        <v>144</v>
      </c>
      <c r="AC49" s="225"/>
    </row>
    <row r="50" spans="1:29" ht="52.9" customHeight="1" x14ac:dyDescent="0.25">
      <c r="A50" s="207"/>
      <c r="B50" s="236" t="s">
        <v>156</v>
      </c>
      <c r="C50" s="2">
        <v>4.7</v>
      </c>
      <c r="D50" s="2" t="s">
        <v>157</v>
      </c>
      <c r="E50" s="207">
        <v>13</v>
      </c>
      <c r="F50" s="207">
        <v>45</v>
      </c>
      <c r="G50" s="207">
        <v>16</v>
      </c>
      <c r="H50" s="207">
        <v>8</v>
      </c>
      <c r="I50" s="7" t="s">
        <v>158</v>
      </c>
      <c r="J50" s="7" t="s">
        <v>159</v>
      </c>
      <c r="K50" s="7" t="s">
        <v>160</v>
      </c>
      <c r="L50" s="208">
        <v>13500</v>
      </c>
      <c r="M50" s="208">
        <v>7000</v>
      </c>
      <c r="N50" s="208">
        <v>2000</v>
      </c>
      <c r="O50" s="208">
        <v>1000</v>
      </c>
      <c r="P50" s="208">
        <v>10000</v>
      </c>
      <c r="Q50" s="208">
        <v>450</v>
      </c>
      <c r="R50" s="208">
        <v>95</v>
      </c>
      <c r="S50" s="208">
        <v>65</v>
      </c>
      <c r="T50" s="208">
        <v>660</v>
      </c>
      <c r="U50" s="208">
        <v>540</v>
      </c>
      <c r="V50" s="208">
        <v>450</v>
      </c>
      <c r="W50" s="208">
        <v>430</v>
      </c>
      <c r="X50" s="208">
        <v>1040</v>
      </c>
      <c r="Y50" s="2" t="s">
        <v>159</v>
      </c>
      <c r="Z50" s="2" t="s">
        <v>161</v>
      </c>
      <c r="AA50" s="2" t="s">
        <v>94</v>
      </c>
      <c r="AB50" s="235" t="s">
        <v>145</v>
      </c>
    </row>
    <row r="51" spans="1:29" ht="52.9" customHeight="1" x14ac:dyDescent="0.25">
      <c r="A51" s="207"/>
      <c r="B51" s="236" t="s">
        <v>162</v>
      </c>
      <c r="C51" s="207">
        <v>4.7</v>
      </c>
      <c r="D51" s="2" t="s">
        <v>157</v>
      </c>
      <c r="E51" s="207">
        <v>20</v>
      </c>
      <c r="F51" s="207">
        <v>37</v>
      </c>
      <c r="G51" s="207">
        <v>38</v>
      </c>
      <c r="H51" s="207">
        <v>8</v>
      </c>
      <c r="I51" s="7" t="s">
        <v>158</v>
      </c>
      <c r="J51" s="7" t="s">
        <v>159</v>
      </c>
      <c r="K51" s="7" t="s">
        <v>160</v>
      </c>
      <c r="L51" s="208">
        <v>14000</v>
      </c>
      <c r="M51" s="208">
        <v>8000</v>
      </c>
      <c r="N51" s="208">
        <v>3000</v>
      </c>
      <c r="O51" s="208">
        <v>2000</v>
      </c>
      <c r="P51" s="208">
        <v>13000</v>
      </c>
      <c r="Q51" s="208">
        <v>500</v>
      </c>
      <c r="R51" s="208">
        <v>30</v>
      </c>
      <c r="S51" s="208">
        <v>40</v>
      </c>
      <c r="T51" s="208">
        <v>570</v>
      </c>
      <c r="U51" s="208">
        <v>300</v>
      </c>
      <c r="V51" s="208">
        <v>400</v>
      </c>
      <c r="W51" s="208">
        <v>490</v>
      </c>
      <c r="X51" s="208">
        <v>1190</v>
      </c>
      <c r="Y51" s="2" t="s">
        <v>159</v>
      </c>
      <c r="Z51" s="2" t="s">
        <v>161</v>
      </c>
      <c r="AA51" s="2" t="s">
        <v>94</v>
      </c>
      <c r="AB51" s="235" t="s">
        <v>146</v>
      </c>
    </row>
    <row r="52" spans="1:29" ht="52.9" customHeight="1" x14ac:dyDescent="0.2">
      <c r="A52" s="207"/>
      <c r="B52" s="207"/>
      <c r="C52" s="207"/>
      <c r="D52" s="207"/>
      <c r="E52" s="207"/>
      <c r="F52" s="207"/>
      <c r="G52" s="207"/>
      <c r="H52" s="207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7"/>
      <c r="Z52" s="207"/>
      <c r="AA52" s="207"/>
      <c r="AB52" s="235" t="s">
        <v>147</v>
      </c>
    </row>
    <row r="53" spans="1:29" ht="52.9" customHeight="1" thickBot="1" x14ac:dyDescent="0.25">
      <c r="A53" s="207"/>
      <c r="B53" s="207"/>
      <c r="C53" s="210"/>
      <c r="D53" s="210"/>
      <c r="E53" s="210"/>
      <c r="F53" s="210"/>
      <c r="G53" s="210"/>
      <c r="H53" s="210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07"/>
      <c r="Z53" s="207"/>
      <c r="AA53" s="207"/>
      <c r="AB53" s="235" t="s">
        <v>148</v>
      </c>
    </row>
    <row r="54" spans="1:29" ht="52.9" customHeight="1" thickBot="1" x14ac:dyDescent="0.3">
      <c r="A54" s="226"/>
      <c r="B54" s="226"/>
      <c r="C54" s="227"/>
      <c r="D54" s="228"/>
      <c r="E54" s="228"/>
      <c r="F54" s="228"/>
      <c r="G54" s="228"/>
      <c r="H54" s="228"/>
      <c r="I54" s="228"/>
      <c r="J54" s="228"/>
      <c r="K54" s="228"/>
      <c r="L54" s="229"/>
      <c r="M54" s="229"/>
      <c r="N54" s="229"/>
      <c r="O54" s="229"/>
      <c r="P54" s="230"/>
      <c r="Q54" s="228"/>
      <c r="R54" s="228"/>
      <c r="S54" s="228"/>
      <c r="T54" s="229"/>
      <c r="U54" s="229"/>
      <c r="V54" s="229"/>
      <c r="W54" s="229"/>
      <c r="X54" s="231"/>
      <c r="Y54" s="226"/>
      <c r="Z54" s="226"/>
      <c r="AA54" s="226"/>
      <c r="AB54" s="235" t="s">
        <v>149</v>
      </c>
    </row>
    <row r="55" spans="1:29" ht="52.9" customHeight="1" thickBot="1" x14ac:dyDescent="0.25">
      <c r="A55" s="232" t="s">
        <v>37</v>
      </c>
      <c r="B55" s="224"/>
      <c r="AB55" s="235" t="s">
        <v>150</v>
      </c>
    </row>
    <row r="56" spans="1:29" ht="52.9" customHeight="1" x14ac:dyDescent="0.2">
      <c r="A56" s="220" t="s">
        <v>2</v>
      </c>
      <c r="B56" s="220" t="s">
        <v>3</v>
      </c>
      <c r="C56" s="206" t="s">
        <v>4</v>
      </c>
      <c r="D56" s="206" t="s">
        <v>5</v>
      </c>
      <c r="E56" s="206" t="s">
        <v>6</v>
      </c>
      <c r="F56" s="206" t="s">
        <v>7</v>
      </c>
      <c r="G56" s="206" t="s">
        <v>8</v>
      </c>
      <c r="H56" s="206" t="s">
        <v>9</v>
      </c>
      <c r="I56" s="206" t="s">
        <v>10</v>
      </c>
      <c r="J56" s="206" t="s">
        <v>11</v>
      </c>
      <c r="K56" s="206" t="s">
        <v>12</v>
      </c>
      <c r="L56" s="206" t="s">
        <v>13</v>
      </c>
      <c r="M56" s="206" t="s">
        <v>14</v>
      </c>
      <c r="N56" s="206" t="s">
        <v>15</v>
      </c>
      <c r="O56" s="206" t="s">
        <v>16</v>
      </c>
      <c r="P56" s="206" t="s">
        <v>17</v>
      </c>
      <c r="Q56" s="206" t="s">
        <v>18</v>
      </c>
      <c r="R56" s="206" t="s">
        <v>19</v>
      </c>
      <c r="S56" s="206" t="s">
        <v>20</v>
      </c>
      <c r="T56" s="206" t="s">
        <v>21</v>
      </c>
      <c r="U56" s="206" t="s">
        <v>22</v>
      </c>
      <c r="V56" s="206" t="s">
        <v>23</v>
      </c>
      <c r="W56" s="206" t="s">
        <v>24</v>
      </c>
      <c r="X56" s="206" t="s">
        <v>25</v>
      </c>
      <c r="Y56" s="206" t="s">
        <v>26</v>
      </c>
      <c r="Z56" s="206" t="s">
        <v>27</v>
      </c>
      <c r="AA56" s="206" t="s">
        <v>28</v>
      </c>
      <c r="AB56" s="235" t="s">
        <v>151</v>
      </c>
    </row>
    <row r="57" spans="1:29" ht="52.9" customHeight="1" x14ac:dyDescent="0.2">
      <c r="A57" s="207"/>
      <c r="B57" s="235" t="s">
        <v>171</v>
      </c>
      <c r="C57" s="2" t="s">
        <v>120</v>
      </c>
      <c r="D57" s="2" t="s">
        <v>83</v>
      </c>
      <c r="E57" s="207">
        <v>10</v>
      </c>
      <c r="F57" s="207">
        <v>5</v>
      </c>
      <c r="G57" s="207">
        <v>7</v>
      </c>
      <c r="H57" s="207">
        <v>8</v>
      </c>
      <c r="I57" s="7" t="s">
        <v>172</v>
      </c>
      <c r="J57" s="7" t="s">
        <v>123</v>
      </c>
      <c r="K57" s="7" t="s">
        <v>173</v>
      </c>
      <c r="L57" s="208">
        <v>80000</v>
      </c>
      <c r="M57" s="208">
        <v>2000</v>
      </c>
      <c r="N57" s="208">
        <v>3000</v>
      </c>
      <c r="O57" s="208">
        <v>1000</v>
      </c>
      <c r="P57" s="208">
        <v>6000</v>
      </c>
      <c r="Q57" s="208">
        <v>100</v>
      </c>
      <c r="R57" s="208">
        <v>20</v>
      </c>
      <c r="S57" s="208">
        <v>30</v>
      </c>
      <c r="T57" s="208">
        <v>150</v>
      </c>
      <c r="U57" s="208">
        <v>38</v>
      </c>
      <c r="V57" s="208">
        <v>42</v>
      </c>
      <c r="W57" s="208">
        <v>40</v>
      </c>
      <c r="X57" s="208">
        <v>120</v>
      </c>
      <c r="Y57" s="2" t="s">
        <v>159</v>
      </c>
      <c r="Z57" s="2" t="s">
        <v>174</v>
      </c>
      <c r="AA57" s="2" t="s">
        <v>94</v>
      </c>
      <c r="AB57" s="207"/>
    </row>
    <row r="58" spans="1:29" ht="52.9" customHeight="1" x14ac:dyDescent="0.2">
      <c r="A58" s="207"/>
      <c r="B58" s="235" t="s">
        <v>170</v>
      </c>
      <c r="C58" s="207"/>
      <c r="D58" s="207"/>
      <c r="E58" s="207"/>
      <c r="F58" s="207"/>
      <c r="G58" s="207"/>
      <c r="H58" s="207"/>
      <c r="I58" s="208"/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7"/>
      <c r="Z58" s="207"/>
      <c r="AA58" s="207"/>
      <c r="AB58" s="207" t="s">
        <v>163</v>
      </c>
    </row>
    <row r="59" spans="1:29" ht="52.9" customHeight="1" x14ac:dyDescent="0.25">
      <c r="A59" s="207"/>
      <c r="B59" s="207"/>
      <c r="C59" s="207"/>
      <c r="D59" s="207"/>
      <c r="E59" s="207"/>
      <c r="F59" s="207"/>
      <c r="G59" s="207"/>
      <c r="H59" s="207"/>
      <c r="I59" s="208"/>
      <c r="J59" s="208"/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7"/>
      <c r="Z59" s="207"/>
      <c r="AA59" s="207"/>
      <c r="AB59" s="207" t="s">
        <v>164</v>
      </c>
    </row>
    <row r="60" spans="1:29" s="223" customFormat="1" ht="52.9" customHeight="1" x14ac:dyDescent="0.25">
      <c r="A60" s="221"/>
      <c r="B60" s="221"/>
      <c r="C60" s="221"/>
      <c r="D60" s="221"/>
      <c r="E60" s="221"/>
      <c r="F60" s="221"/>
      <c r="G60" s="221"/>
      <c r="H60" s="221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1"/>
      <c r="Z60" s="221"/>
      <c r="AA60" s="221"/>
      <c r="AB60" s="221" t="s">
        <v>165</v>
      </c>
    </row>
    <row r="61" spans="1:29" s="223" customFormat="1" ht="52.9" customHeight="1" x14ac:dyDescent="0.25">
      <c r="A61" s="221"/>
      <c r="B61" s="221"/>
      <c r="C61" s="221"/>
      <c r="D61" s="221"/>
      <c r="E61" s="221"/>
      <c r="F61" s="221"/>
      <c r="G61" s="221"/>
      <c r="H61" s="221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1"/>
      <c r="Z61" s="221"/>
      <c r="AA61" s="221"/>
      <c r="AB61" s="221" t="s">
        <v>166</v>
      </c>
    </row>
    <row r="62" spans="1:29" ht="52.9" customHeight="1" x14ac:dyDescent="0.25">
      <c r="A62" s="207"/>
      <c r="B62" s="207"/>
      <c r="C62" s="207"/>
      <c r="D62" s="207"/>
      <c r="E62" s="207"/>
      <c r="F62" s="207"/>
      <c r="G62" s="207"/>
      <c r="H62" s="207"/>
      <c r="I62" s="208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7"/>
      <c r="Z62" s="207"/>
      <c r="AA62" s="207"/>
      <c r="AB62" s="207" t="s">
        <v>167</v>
      </c>
    </row>
    <row r="63" spans="1:29" ht="52.9" customHeight="1" x14ac:dyDescent="0.25">
      <c r="A63" s="207"/>
      <c r="B63" s="207"/>
      <c r="C63" s="207"/>
      <c r="D63" s="207"/>
      <c r="E63" s="207"/>
      <c r="F63" s="207"/>
      <c r="G63" s="207"/>
      <c r="H63" s="207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7"/>
      <c r="Z63" s="207"/>
      <c r="AA63" s="207"/>
      <c r="AB63" s="207" t="s">
        <v>168</v>
      </c>
    </row>
    <row r="64" spans="1:29" ht="52.9" customHeight="1" x14ac:dyDescent="0.25">
      <c r="A64" s="207"/>
      <c r="B64" s="207"/>
      <c r="C64" s="207"/>
      <c r="D64" s="207"/>
      <c r="E64" s="207"/>
      <c r="F64" s="207"/>
      <c r="G64" s="207"/>
      <c r="H64" s="207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7"/>
      <c r="Z64" s="207"/>
      <c r="AA64" s="207"/>
      <c r="AB64" s="207" t="s">
        <v>169</v>
      </c>
    </row>
    <row r="65" spans="1:28" ht="52.9" customHeight="1" x14ac:dyDescent="0.25">
      <c r="A65" s="207"/>
      <c r="B65" s="207"/>
      <c r="C65" s="207"/>
      <c r="D65" s="207"/>
      <c r="E65" s="207"/>
      <c r="F65" s="207"/>
      <c r="G65" s="207"/>
      <c r="H65" s="207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7"/>
      <c r="Z65" s="207"/>
      <c r="AA65" s="207"/>
      <c r="AB65" s="207"/>
    </row>
    <row r="66" spans="1:28" ht="52.9" customHeight="1" x14ac:dyDescent="0.25">
      <c r="A66" s="207"/>
      <c r="B66" s="207"/>
      <c r="C66" s="207"/>
      <c r="D66" s="207"/>
      <c r="E66" s="207"/>
      <c r="F66" s="207"/>
      <c r="G66" s="207"/>
      <c r="H66" s="207"/>
      <c r="I66" s="208"/>
      <c r="J66" s="208"/>
      <c r="K66" s="208"/>
      <c r="L66" s="208"/>
      <c r="M66" s="208"/>
      <c r="N66" s="208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7"/>
      <c r="Z66" s="207"/>
      <c r="AA66" s="207"/>
      <c r="AB66" s="207"/>
    </row>
    <row r="67" spans="1:28" ht="52.9" customHeight="1" x14ac:dyDescent="0.25">
      <c r="A67" s="207"/>
      <c r="B67" s="207"/>
      <c r="C67" s="207"/>
      <c r="D67" s="207"/>
      <c r="E67" s="207"/>
      <c r="F67" s="207"/>
      <c r="G67" s="207"/>
      <c r="H67" s="207"/>
      <c r="I67" s="208"/>
      <c r="J67" s="208"/>
      <c r="K67" s="208"/>
      <c r="L67" s="208"/>
      <c r="M67" s="208"/>
      <c r="N67" s="208"/>
      <c r="O67" s="208"/>
      <c r="P67" s="208"/>
      <c r="Q67" s="208"/>
      <c r="R67" s="208"/>
      <c r="S67" s="208"/>
      <c r="T67" s="208"/>
      <c r="U67" s="208"/>
      <c r="V67" s="208"/>
      <c r="W67" s="208"/>
      <c r="X67" s="208"/>
      <c r="Y67" s="207"/>
      <c r="Z67" s="207"/>
      <c r="AA67" s="207"/>
      <c r="AB67" s="207"/>
    </row>
    <row r="68" spans="1:28" ht="52.9" customHeight="1" x14ac:dyDescent="0.25">
      <c r="A68" s="207"/>
      <c r="B68" s="207"/>
      <c r="C68" s="207"/>
      <c r="D68" s="207"/>
      <c r="E68" s="207"/>
      <c r="F68" s="207"/>
      <c r="G68" s="207"/>
      <c r="H68" s="207"/>
      <c r="I68" s="208"/>
      <c r="J68" s="208"/>
      <c r="K68" s="208"/>
      <c r="L68" s="208"/>
      <c r="M68" s="208"/>
      <c r="N68" s="208"/>
      <c r="O68" s="208"/>
      <c r="P68" s="208"/>
      <c r="Q68" s="208"/>
      <c r="R68" s="208"/>
      <c r="S68" s="208"/>
      <c r="T68" s="208"/>
      <c r="U68" s="208"/>
      <c r="V68" s="208"/>
      <c r="W68" s="208"/>
      <c r="X68" s="208"/>
      <c r="Y68" s="207"/>
      <c r="Z68" s="207"/>
      <c r="AA68" s="207"/>
      <c r="AB68" s="207"/>
    </row>
    <row r="69" spans="1:28" ht="52.9" customHeight="1" x14ac:dyDescent="0.25">
      <c r="A69" s="207"/>
      <c r="B69" s="207"/>
      <c r="C69" s="207"/>
      <c r="D69" s="207"/>
      <c r="E69" s="207"/>
      <c r="F69" s="207"/>
      <c r="G69" s="207"/>
      <c r="H69" s="207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7"/>
      <c r="Z69" s="207"/>
      <c r="AA69" s="207"/>
      <c r="AB69" s="207"/>
    </row>
    <row r="70" spans="1:28" ht="52.9" customHeight="1" x14ac:dyDescent="0.25">
      <c r="A70" s="207"/>
      <c r="B70" s="207"/>
      <c r="C70" s="207"/>
      <c r="D70" s="207"/>
      <c r="E70" s="207"/>
      <c r="F70" s="207"/>
      <c r="G70" s="207"/>
      <c r="H70" s="207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7"/>
      <c r="Z70" s="207"/>
      <c r="AA70" s="207"/>
      <c r="AB70" s="207"/>
    </row>
    <row r="71" spans="1:28" ht="52.9" customHeight="1" x14ac:dyDescent="0.25">
      <c r="A71" s="207"/>
      <c r="B71" s="207"/>
      <c r="C71" s="207"/>
      <c r="D71" s="207"/>
      <c r="E71" s="207"/>
      <c r="F71" s="207"/>
      <c r="G71" s="207"/>
      <c r="H71" s="207"/>
      <c r="I71" s="208"/>
      <c r="J71" s="208"/>
      <c r="K71" s="208"/>
      <c r="L71" s="208"/>
      <c r="M71" s="208"/>
      <c r="N71" s="208"/>
      <c r="O71" s="208"/>
      <c r="P71" s="208"/>
      <c r="Q71" s="208"/>
      <c r="R71" s="208"/>
      <c r="S71" s="208"/>
      <c r="T71" s="208"/>
      <c r="U71" s="208"/>
      <c r="V71" s="208"/>
      <c r="W71" s="208"/>
      <c r="X71" s="208"/>
      <c r="Y71" s="207"/>
      <c r="Z71" s="207"/>
      <c r="AA71" s="207"/>
      <c r="AB71" s="207"/>
    </row>
    <row r="72" spans="1:28" ht="52.9" customHeight="1" x14ac:dyDescent="0.25">
      <c r="A72" s="207"/>
      <c r="B72" s="207"/>
      <c r="C72" s="207"/>
      <c r="D72" s="207"/>
      <c r="E72" s="207"/>
      <c r="F72" s="207"/>
      <c r="G72" s="207"/>
      <c r="H72" s="207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7"/>
      <c r="Z72" s="207"/>
      <c r="AA72" s="207"/>
      <c r="AB72" s="207"/>
    </row>
    <row r="73" spans="1:28" ht="52.9" customHeight="1" x14ac:dyDescent="0.25">
      <c r="A73" s="207"/>
      <c r="B73" s="207"/>
      <c r="C73" s="207"/>
      <c r="D73" s="207"/>
      <c r="E73" s="207"/>
      <c r="F73" s="207"/>
      <c r="G73" s="207"/>
      <c r="H73" s="207"/>
      <c r="I73" s="208"/>
      <c r="J73" s="208"/>
      <c r="K73" s="208"/>
      <c r="L73" s="208"/>
      <c r="M73" s="208"/>
      <c r="N73" s="208"/>
      <c r="O73" s="208"/>
      <c r="P73" s="208"/>
      <c r="Q73" s="208"/>
      <c r="R73" s="208"/>
      <c r="S73" s="208"/>
      <c r="T73" s="208"/>
      <c r="U73" s="208"/>
      <c r="V73" s="208"/>
      <c r="W73" s="208"/>
      <c r="X73" s="208"/>
      <c r="Y73" s="207"/>
      <c r="Z73" s="207"/>
      <c r="AA73" s="207"/>
      <c r="AB73" s="207"/>
    </row>
    <row r="74" spans="1:28" ht="52.9" customHeight="1" x14ac:dyDescent="0.25">
      <c r="A74" s="207"/>
      <c r="B74" s="207"/>
      <c r="C74" s="207"/>
      <c r="D74" s="207"/>
      <c r="E74" s="207"/>
      <c r="F74" s="207"/>
      <c r="G74" s="207"/>
      <c r="H74" s="207"/>
      <c r="I74" s="208"/>
      <c r="J74" s="208"/>
      <c r="K74" s="208"/>
      <c r="L74" s="208"/>
      <c r="M74" s="208"/>
      <c r="N74" s="208"/>
      <c r="O74" s="208"/>
      <c r="P74" s="208"/>
      <c r="Q74" s="208"/>
      <c r="R74" s="208"/>
      <c r="S74" s="208"/>
      <c r="T74" s="208"/>
      <c r="U74" s="208"/>
      <c r="V74" s="208"/>
      <c r="W74" s="208"/>
      <c r="X74" s="208"/>
      <c r="Y74" s="207"/>
      <c r="Z74" s="207"/>
      <c r="AA74" s="207"/>
      <c r="AB74" s="207"/>
    </row>
    <row r="75" spans="1:28" ht="52.9" customHeight="1" x14ac:dyDescent="0.25">
      <c r="A75" s="207"/>
      <c r="B75" s="207"/>
      <c r="C75" s="207"/>
      <c r="D75" s="207"/>
      <c r="E75" s="207"/>
      <c r="F75" s="207"/>
      <c r="G75" s="207"/>
      <c r="H75" s="207"/>
      <c r="I75" s="208"/>
      <c r="J75" s="208"/>
      <c r="K75" s="208"/>
      <c r="L75" s="208"/>
      <c r="M75" s="208"/>
      <c r="N75" s="208"/>
      <c r="O75" s="208"/>
      <c r="P75" s="208"/>
      <c r="Q75" s="208"/>
      <c r="R75" s="208"/>
      <c r="S75" s="208"/>
      <c r="T75" s="208"/>
      <c r="U75" s="208"/>
      <c r="V75" s="208"/>
      <c r="W75" s="208"/>
      <c r="X75" s="208"/>
      <c r="Y75" s="207"/>
      <c r="Z75" s="207"/>
      <c r="AA75" s="207"/>
      <c r="AB75" s="207"/>
    </row>
    <row r="76" spans="1:28" ht="52.9" customHeight="1" x14ac:dyDescent="0.25">
      <c r="A76" s="207"/>
      <c r="B76" s="207"/>
      <c r="C76" s="207"/>
      <c r="D76" s="207"/>
      <c r="E76" s="207"/>
      <c r="F76" s="207"/>
      <c r="G76" s="207"/>
      <c r="H76" s="207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208"/>
      <c r="U76" s="208"/>
      <c r="V76" s="208"/>
      <c r="W76" s="208"/>
      <c r="X76" s="208"/>
      <c r="Y76" s="207"/>
      <c r="Z76" s="207"/>
      <c r="AA76" s="207"/>
      <c r="AB76" s="207"/>
    </row>
    <row r="77" spans="1:28" ht="52.9" customHeight="1" x14ac:dyDescent="0.25">
      <c r="A77" s="207"/>
      <c r="B77" s="207"/>
      <c r="C77" s="207"/>
      <c r="D77" s="207"/>
      <c r="E77" s="207"/>
      <c r="F77" s="207"/>
      <c r="G77" s="207"/>
      <c r="H77" s="207"/>
      <c r="I77" s="208"/>
      <c r="J77" s="208"/>
      <c r="K77" s="208"/>
      <c r="L77" s="208"/>
      <c r="M77" s="208"/>
      <c r="N77" s="208"/>
      <c r="O77" s="208"/>
      <c r="P77" s="208"/>
      <c r="Q77" s="208"/>
      <c r="R77" s="208"/>
      <c r="S77" s="208"/>
      <c r="T77" s="208"/>
      <c r="U77" s="208"/>
      <c r="V77" s="208"/>
      <c r="W77" s="208"/>
      <c r="X77" s="208"/>
      <c r="Y77" s="207"/>
      <c r="Z77" s="207"/>
      <c r="AA77" s="207"/>
      <c r="AB77" s="207"/>
    </row>
    <row r="78" spans="1:28" ht="52.9" customHeight="1" x14ac:dyDescent="0.25">
      <c r="A78" s="207"/>
      <c r="B78" s="207"/>
      <c r="C78" s="207"/>
      <c r="D78" s="207"/>
      <c r="E78" s="207"/>
      <c r="F78" s="207"/>
      <c r="G78" s="207"/>
      <c r="H78" s="207"/>
      <c r="I78" s="208"/>
      <c r="J78" s="208"/>
      <c r="K78" s="208"/>
      <c r="L78" s="208"/>
      <c r="M78" s="208"/>
      <c r="N78" s="208"/>
      <c r="O78" s="208"/>
      <c r="P78" s="208"/>
      <c r="Q78" s="208"/>
      <c r="R78" s="208"/>
      <c r="S78" s="208"/>
      <c r="T78" s="208"/>
      <c r="U78" s="208"/>
      <c r="V78" s="208"/>
      <c r="W78" s="208"/>
      <c r="X78" s="208"/>
      <c r="Y78" s="207"/>
      <c r="Z78" s="207"/>
      <c r="AA78" s="207"/>
      <c r="AB78" s="207"/>
    </row>
    <row r="79" spans="1:28" ht="52.9" customHeight="1" x14ac:dyDescent="0.25">
      <c r="A79" s="207"/>
      <c r="B79" s="207"/>
      <c r="C79" s="207"/>
      <c r="D79" s="207"/>
      <c r="E79" s="207"/>
      <c r="F79" s="207"/>
      <c r="G79" s="207"/>
      <c r="H79" s="207"/>
      <c r="I79" s="208"/>
      <c r="J79" s="208"/>
      <c r="K79" s="208"/>
      <c r="L79" s="208"/>
      <c r="M79" s="208"/>
      <c r="N79" s="208"/>
      <c r="O79" s="208"/>
      <c r="P79" s="208"/>
      <c r="Q79" s="208"/>
      <c r="R79" s="208"/>
      <c r="S79" s="208"/>
      <c r="T79" s="208"/>
      <c r="U79" s="208"/>
      <c r="V79" s="208"/>
      <c r="W79" s="208"/>
      <c r="X79" s="208"/>
      <c r="Y79" s="207"/>
      <c r="Z79" s="207"/>
      <c r="AA79" s="207"/>
      <c r="AB79" s="207"/>
    </row>
    <row r="80" spans="1:28" ht="52.9" customHeight="1" x14ac:dyDescent="0.25">
      <c r="A80" s="207"/>
      <c r="B80" s="207"/>
      <c r="C80" s="207"/>
      <c r="D80" s="207"/>
      <c r="E80" s="207"/>
      <c r="F80" s="207"/>
      <c r="G80" s="207"/>
      <c r="H80" s="207"/>
      <c r="I80" s="208"/>
      <c r="J80" s="208"/>
      <c r="K80" s="208"/>
      <c r="L80" s="208"/>
      <c r="M80" s="208"/>
      <c r="N80" s="208"/>
      <c r="O80" s="208"/>
      <c r="P80" s="208"/>
      <c r="Q80" s="208"/>
      <c r="R80" s="208"/>
      <c r="S80" s="208"/>
      <c r="T80" s="208"/>
      <c r="U80" s="208"/>
      <c r="V80" s="208"/>
      <c r="W80" s="208"/>
      <c r="X80" s="208"/>
      <c r="Y80" s="207"/>
      <c r="Z80" s="207"/>
      <c r="AA80" s="207"/>
      <c r="AB80" s="207"/>
    </row>
    <row r="81" spans="1:28" ht="52.9" customHeight="1" x14ac:dyDescent="0.25">
      <c r="A81" s="207"/>
      <c r="B81" s="207"/>
      <c r="C81" s="207"/>
      <c r="D81" s="207"/>
      <c r="E81" s="207"/>
      <c r="F81" s="207"/>
      <c r="G81" s="207"/>
      <c r="H81" s="207"/>
      <c r="I81" s="208"/>
      <c r="J81" s="208"/>
      <c r="K81" s="208"/>
      <c r="L81" s="208"/>
      <c r="M81" s="208"/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7"/>
      <c r="Z81" s="207"/>
      <c r="AA81" s="207"/>
      <c r="AB81" s="207"/>
    </row>
    <row r="82" spans="1:28" ht="52.9" customHeight="1" x14ac:dyDescent="0.25">
      <c r="A82" s="207"/>
      <c r="B82" s="207"/>
      <c r="C82" s="207"/>
      <c r="D82" s="207"/>
      <c r="E82" s="207"/>
      <c r="F82" s="207"/>
      <c r="G82" s="207"/>
      <c r="H82" s="207"/>
      <c r="I82" s="208"/>
      <c r="J82" s="208"/>
      <c r="K82" s="208"/>
      <c r="L82" s="208"/>
      <c r="M82" s="208"/>
      <c r="N82" s="208"/>
      <c r="O82" s="208"/>
      <c r="P82" s="208"/>
      <c r="Q82" s="208"/>
      <c r="R82" s="208"/>
      <c r="S82" s="208"/>
      <c r="T82" s="208"/>
      <c r="U82" s="208"/>
      <c r="V82" s="208"/>
      <c r="W82" s="208"/>
      <c r="X82" s="208"/>
      <c r="Y82" s="207"/>
      <c r="Z82" s="207"/>
      <c r="AA82" s="207"/>
      <c r="AB82" s="207"/>
    </row>
    <row r="83" spans="1:28" ht="52.9" customHeight="1" x14ac:dyDescent="0.25">
      <c r="A83" s="207"/>
      <c r="B83" s="207"/>
      <c r="C83" s="207"/>
      <c r="D83" s="207"/>
      <c r="E83" s="207"/>
      <c r="F83" s="207"/>
      <c r="G83" s="207"/>
      <c r="H83" s="207"/>
      <c r="I83" s="208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7"/>
      <c r="Z83" s="207"/>
      <c r="AA83" s="207"/>
      <c r="AB83" s="207"/>
    </row>
    <row r="84" spans="1:28" ht="52.9" customHeight="1" x14ac:dyDescent="0.25">
      <c r="A84" s="207"/>
      <c r="B84" s="207"/>
      <c r="C84" s="207"/>
      <c r="D84" s="207"/>
      <c r="E84" s="207"/>
      <c r="F84" s="207"/>
      <c r="G84" s="207"/>
      <c r="H84" s="207"/>
      <c r="I84" s="208"/>
      <c r="J84" s="208"/>
      <c r="K84" s="208"/>
      <c r="L84" s="208"/>
      <c r="M84" s="208"/>
      <c r="N84" s="208"/>
      <c r="O84" s="208"/>
      <c r="P84" s="208"/>
      <c r="Q84" s="208"/>
      <c r="R84" s="208"/>
      <c r="S84" s="208"/>
      <c r="T84" s="208"/>
      <c r="U84" s="208"/>
      <c r="V84" s="208"/>
      <c r="W84" s="208"/>
      <c r="X84" s="208"/>
      <c r="Y84" s="207"/>
      <c r="Z84" s="207"/>
      <c r="AA84" s="207"/>
      <c r="AB84" s="207"/>
    </row>
    <row r="85" spans="1:28" ht="52.9" customHeight="1" x14ac:dyDescent="0.25">
      <c r="A85" s="207"/>
      <c r="B85" s="207"/>
      <c r="C85" s="207"/>
      <c r="D85" s="207"/>
      <c r="E85" s="207"/>
      <c r="F85" s="207"/>
      <c r="G85" s="207"/>
      <c r="H85" s="207"/>
      <c r="I85" s="208"/>
      <c r="J85" s="208"/>
      <c r="K85" s="208"/>
      <c r="L85" s="208"/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208"/>
      <c r="X85" s="208"/>
      <c r="Y85" s="207"/>
      <c r="Z85" s="207"/>
      <c r="AA85" s="207"/>
      <c r="AB85" s="207"/>
    </row>
    <row r="86" spans="1:28" ht="52.9" customHeight="1" x14ac:dyDescent="0.25">
      <c r="A86" s="207"/>
      <c r="B86" s="207"/>
      <c r="C86" s="207"/>
      <c r="D86" s="207"/>
      <c r="E86" s="207"/>
      <c r="F86" s="207"/>
      <c r="G86" s="207"/>
      <c r="H86" s="207"/>
      <c r="I86" s="208"/>
      <c r="J86" s="208"/>
      <c r="K86" s="208"/>
      <c r="L86" s="208"/>
      <c r="M86" s="208"/>
      <c r="N86" s="208"/>
      <c r="O86" s="208"/>
      <c r="P86" s="208"/>
      <c r="Q86" s="208"/>
      <c r="R86" s="208"/>
      <c r="S86" s="208"/>
      <c r="T86" s="208"/>
      <c r="U86" s="208"/>
      <c r="V86" s="208"/>
      <c r="W86" s="208"/>
      <c r="X86" s="208"/>
      <c r="Y86" s="207"/>
      <c r="Z86" s="207"/>
      <c r="AA86" s="207"/>
      <c r="AB86" s="207"/>
    </row>
    <row r="87" spans="1:28" ht="52.9" customHeight="1" x14ac:dyDescent="0.25">
      <c r="A87" s="207"/>
      <c r="B87" s="207"/>
      <c r="C87" s="207"/>
      <c r="D87" s="207"/>
      <c r="E87" s="207"/>
      <c r="F87" s="207"/>
      <c r="G87" s="207"/>
      <c r="H87" s="207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07"/>
      <c r="Z87" s="207"/>
      <c r="AA87" s="207"/>
      <c r="AB87" s="207"/>
    </row>
    <row r="88" spans="1:28" ht="52.9" customHeight="1" x14ac:dyDescent="0.25">
      <c r="A88" s="207"/>
      <c r="B88" s="207"/>
      <c r="C88" s="207"/>
      <c r="D88" s="207"/>
      <c r="E88" s="207"/>
      <c r="F88" s="207"/>
      <c r="G88" s="207"/>
      <c r="H88" s="207"/>
      <c r="I88" s="208"/>
      <c r="J88" s="208"/>
      <c r="K88" s="208"/>
      <c r="L88" s="208"/>
      <c r="M88" s="208"/>
      <c r="N88" s="208"/>
      <c r="O88" s="208"/>
      <c r="P88" s="208"/>
      <c r="Q88" s="208"/>
      <c r="R88" s="208"/>
      <c r="S88" s="208"/>
      <c r="T88" s="208"/>
      <c r="U88" s="208"/>
      <c r="V88" s="208"/>
      <c r="W88" s="208"/>
      <c r="X88" s="208"/>
      <c r="Y88" s="207"/>
      <c r="Z88" s="207"/>
      <c r="AA88" s="207"/>
      <c r="AB88" s="207"/>
    </row>
    <row r="89" spans="1:28" ht="52.9" customHeight="1" x14ac:dyDescent="0.25">
      <c r="A89" s="207"/>
      <c r="B89" s="207"/>
      <c r="C89" s="207"/>
      <c r="D89" s="207"/>
      <c r="E89" s="207"/>
      <c r="F89" s="207"/>
      <c r="G89" s="207"/>
      <c r="H89" s="207"/>
      <c r="I89" s="208"/>
      <c r="J89" s="208"/>
      <c r="K89" s="208"/>
      <c r="L89" s="208"/>
      <c r="M89" s="208"/>
      <c r="N89" s="208"/>
      <c r="O89" s="208"/>
      <c r="P89" s="208"/>
      <c r="Q89" s="208"/>
      <c r="R89" s="208"/>
      <c r="S89" s="208"/>
      <c r="T89" s="208"/>
      <c r="U89" s="208"/>
      <c r="V89" s="208"/>
      <c r="W89" s="208"/>
      <c r="X89" s="208"/>
      <c r="Y89" s="207"/>
      <c r="Z89" s="207"/>
      <c r="AA89" s="207"/>
      <c r="AB89" s="207"/>
    </row>
    <row r="90" spans="1:28" ht="52.9" customHeight="1" x14ac:dyDescent="0.25">
      <c r="A90" s="207"/>
      <c r="B90" s="207"/>
      <c r="C90" s="207"/>
      <c r="D90" s="207"/>
      <c r="E90" s="207"/>
      <c r="F90" s="207"/>
      <c r="G90" s="207"/>
      <c r="H90" s="207"/>
      <c r="I90" s="208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  <c r="W90" s="208"/>
      <c r="X90" s="208"/>
      <c r="Y90" s="207"/>
      <c r="Z90" s="207"/>
      <c r="AA90" s="207"/>
      <c r="AB90" s="207"/>
    </row>
    <row r="91" spans="1:28" ht="52.9" customHeight="1" x14ac:dyDescent="0.25">
      <c r="A91" s="207"/>
      <c r="B91" s="207"/>
      <c r="C91" s="207"/>
      <c r="D91" s="207"/>
      <c r="E91" s="207"/>
      <c r="F91" s="207"/>
      <c r="G91" s="207"/>
      <c r="H91" s="207"/>
      <c r="I91" s="208"/>
      <c r="J91" s="208"/>
      <c r="K91" s="208"/>
      <c r="L91" s="208"/>
      <c r="M91" s="208"/>
      <c r="N91" s="208"/>
      <c r="O91" s="208"/>
      <c r="P91" s="208"/>
      <c r="Q91" s="208"/>
      <c r="R91" s="208"/>
      <c r="S91" s="208"/>
      <c r="T91" s="208"/>
      <c r="U91" s="208"/>
      <c r="V91" s="208"/>
      <c r="W91" s="208"/>
      <c r="X91" s="208"/>
      <c r="Y91" s="207"/>
      <c r="Z91" s="207"/>
      <c r="AA91" s="207"/>
      <c r="AB91" s="207"/>
    </row>
    <row r="92" spans="1:28" ht="52.9" customHeight="1" x14ac:dyDescent="0.25">
      <c r="A92" s="207"/>
      <c r="B92" s="207"/>
      <c r="C92" s="207"/>
      <c r="D92" s="207"/>
      <c r="E92" s="207"/>
      <c r="F92" s="207"/>
      <c r="G92" s="207"/>
      <c r="H92" s="207"/>
      <c r="I92" s="208"/>
      <c r="J92" s="208"/>
      <c r="K92" s="208"/>
      <c r="L92" s="208"/>
      <c r="M92" s="208"/>
      <c r="N92" s="208"/>
      <c r="O92" s="208"/>
      <c r="P92" s="208"/>
      <c r="Q92" s="208"/>
      <c r="R92" s="208"/>
      <c r="S92" s="208"/>
      <c r="T92" s="208"/>
      <c r="U92" s="208"/>
      <c r="V92" s="208"/>
      <c r="W92" s="208"/>
      <c r="X92" s="208"/>
      <c r="Y92" s="207"/>
      <c r="Z92" s="207"/>
      <c r="AA92" s="207"/>
      <c r="AB92" s="207"/>
    </row>
    <row r="93" spans="1:28" ht="52.9" customHeight="1" x14ac:dyDescent="0.25">
      <c r="A93" s="207"/>
      <c r="B93" s="207"/>
      <c r="C93" s="207"/>
      <c r="D93" s="207"/>
      <c r="E93" s="207"/>
      <c r="F93" s="207"/>
      <c r="G93" s="207"/>
      <c r="H93" s="207"/>
      <c r="I93" s="208"/>
      <c r="J93" s="208"/>
      <c r="K93" s="208"/>
      <c r="L93" s="208"/>
      <c r="M93" s="208"/>
      <c r="N93" s="208"/>
      <c r="O93" s="208"/>
      <c r="P93" s="208"/>
      <c r="Q93" s="208"/>
      <c r="R93" s="208"/>
      <c r="S93" s="208"/>
      <c r="T93" s="208"/>
      <c r="U93" s="208"/>
      <c r="V93" s="208"/>
      <c r="W93" s="208"/>
      <c r="X93" s="208"/>
      <c r="Y93" s="207"/>
      <c r="Z93" s="207"/>
      <c r="AA93" s="207"/>
      <c r="AB93" s="207"/>
    </row>
    <row r="94" spans="1:28" ht="52.9" customHeight="1" x14ac:dyDescent="0.25">
      <c r="A94" s="207"/>
      <c r="B94" s="207"/>
      <c r="C94" s="207"/>
      <c r="D94" s="207"/>
      <c r="E94" s="207"/>
      <c r="F94" s="207"/>
      <c r="G94" s="207"/>
      <c r="H94" s="207"/>
      <c r="I94" s="208"/>
      <c r="J94" s="208"/>
      <c r="K94" s="208"/>
      <c r="L94" s="208"/>
      <c r="M94" s="208"/>
      <c r="N94" s="208"/>
      <c r="O94" s="208"/>
      <c r="P94" s="208"/>
      <c r="Q94" s="208"/>
      <c r="R94" s="208"/>
      <c r="S94" s="208"/>
      <c r="T94" s="208"/>
      <c r="U94" s="208"/>
      <c r="V94" s="208"/>
      <c r="W94" s="208"/>
      <c r="X94" s="208"/>
      <c r="Y94" s="207"/>
      <c r="Z94" s="207"/>
      <c r="AA94" s="207"/>
      <c r="AB94" s="207"/>
    </row>
    <row r="95" spans="1:28" ht="52.9" customHeight="1" x14ac:dyDescent="0.25">
      <c r="A95" s="207"/>
      <c r="B95" s="207"/>
      <c r="C95" s="207"/>
      <c r="D95" s="207"/>
      <c r="E95" s="207"/>
      <c r="F95" s="207"/>
      <c r="G95" s="207"/>
      <c r="H95" s="207"/>
      <c r="I95" s="208"/>
      <c r="J95" s="208"/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8"/>
      <c r="V95" s="208"/>
      <c r="W95" s="208"/>
      <c r="X95" s="208"/>
      <c r="Y95" s="207"/>
      <c r="Z95" s="207"/>
      <c r="AA95" s="207"/>
      <c r="AB95" s="207"/>
    </row>
    <row r="96" spans="1:28" ht="52.9" customHeight="1" thickBot="1" x14ac:dyDescent="0.3">
      <c r="A96" s="207"/>
      <c r="B96" s="207"/>
      <c r="C96" s="210"/>
      <c r="D96" s="210"/>
      <c r="E96" s="210"/>
      <c r="F96" s="210"/>
      <c r="G96" s="210"/>
      <c r="H96" s="210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07"/>
      <c r="Z96" s="207"/>
      <c r="AA96" s="207"/>
      <c r="AB96" s="207"/>
    </row>
    <row r="97" spans="1:28" ht="52.9" customHeight="1" thickBot="1" x14ac:dyDescent="0.3">
      <c r="A97" s="212"/>
      <c r="B97" s="212"/>
      <c r="C97" s="213"/>
      <c r="D97" s="214"/>
      <c r="E97" s="214"/>
      <c r="F97" s="214"/>
      <c r="G97" s="214"/>
      <c r="H97" s="214"/>
      <c r="I97" s="214"/>
      <c r="J97" s="214"/>
      <c r="K97" s="214"/>
      <c r="L97" s="215"/>
      <c r="M97" s="215"/>
      <c r="N97" s="215"/>
      <c r="O97" s="215"/>
      <c r="P97" s="216"/>
      <c r="Q97" s="214"/>
      <c r="R97" s="214"/>
      <c r="S97" s="214"/>
      <c r="T97" s="215"/>
      <c r="U97" s="215"/>
      <c r="V97" s="215"/>
      <c r="W97" s="215"/>
      <c r="X97" s="217"/>
      <c r="Y97" s="212"/>
      <c r="Z97" s="212"/>
      <c r="AA97" s="212"/>
      <c r="AB97" s="212"/>
    </row>
  </sheetData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topLeftCell="M5" zoomScale="85" zoomScaleNormal="85" workbookViewId="0">
      <selection activeCell="AA15" sqref="AA15"/>
    </sheetView>
  </sheetViews>
  <sheetFormatPr defaultColWidth="8.7109375" defaultRowHeight="15" x14ac:dyDescent="0.25"/>
  <cols>
    <col min="1" max="1" width="46.42578125" style="5" customWidth="1"/>
    <col min="2" max="2" width="42" style="5" customWidth="1"/>
    <col min="3" max="6" width="8.7109375" style="5"/>
    <col min="7" max="7" width="8.7109375" style="5" customWidth="1"/>
    <col min="8" max="8" width="8.7109375" style="5"/>
    <col min="9" max="9" width="11.28515625" style="5" customWidth="1"/>
    <col min="10" max="11" width="8.7109375" style="5"/>
    <col min="12" max="12" width="12.42578125" style="5" customWidth="1"/>
    <col min="13" max="13" width="13.7109375" style="5" customWidth="1"/>
    <col min="14" max="14" width="12.42578125" style="5" customWidth="1"/>
    <col min="15" max="15" width="15.140625" style="5" customWidth="1"/>
    <col min="16" max="16" width="12.140625" style="5" customWidth="1"/>
    <col min="17" max="17" width="10.7109375" style="5" customWidth="1"/>
    <col min="18" max="18" width="12.140625" style="5" customWidth="1"/>
    <col min="19" max="19" width="10.28515625" style="5" bestFit="1" customWidth="1"/>
    <col min="20" max="20" width="13" style="5" customWidth="1"/>
    <col min="21" max="21" width="13.7109375" style="5" customWidth="1"/>
    <col min="22" max="23" width="13.28515625" style="5" customWidth="1"/>
    <col min="24" max="24" width="12.42578125" style="5" customWidth="1"/>
    <col min="25" max="26" width="8.7109375" style="5"/>
    <col min="27" max="27" width="18.140625" style="5" customWidth="1"/>
    <col min="28" max="28" width="34.85546875" style="5" bestFit="1" customWidth="1"/>
    <col min="29" max="16384" width="8.7109375" style="5"/>
  </cols>
  <sheetData>
    <row r="1" spans="1:28" ht="52.9" customHeight="1" x14ac:dyDescent="0.25">
      <c r="A1" s="4"/>
    </row>
    <row r="2" spans="1:28" ht="15.75" thickBot="1" x14ac:dyDescent="0.3"/>
    <row r="3" spans="1:28" ht="52.9" customHeight="1" thickBot="1" x14ac:dyDescent="0.3">
      <c r="A3" s="63" t="s">
        <v>38</v>
      </c>
      <c r="B3" s="32"/>
    </row>
    <row r="4" spans="1:28" ht="52.9" customHeight="1" x14ac:dyDescent="0.25">
      <c r="A4" s="26" t="s">
        <v>2</v>
      </c>
      <c r="B4" s="2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31</v>
      </c>
    </row>
    <row r="5" spans="1:28" ht="45" customHeight="1" x14ac:dyDescent="0.25">
      <c r="A5" s="47"/>
      <c r="B5" s="236" t="s">
        <v>190</v>
      </c>
      <c r="C5" s="37"/>
      <c r="D5" s="38"/>
      <c r="E5" s="36"/>
      <c r="F5" s="36"/>
      <c r="G5" s="36"/>
      <c r="H5" s="36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6"/>
      <c r="Z5" s="36"/>
      <c r="AA5" s="36"/>
      <c r="AB5" s="48"/>
    </row>
    <row r="6" spans="1:28" x14ac:dyDescent="0.25">
      <c r="A6" s="49"/>
      <c r="B6" s="236" t="s">
        <v>191</v>
      </c>
      <c r="C6" s="41"/>
      <c r="D6" s="35"/>
      <c r="E6" s="40"/>
      <c r="F6" s="40"/>
      <c r="G6" s="40"/>
      <c r="H6" s="40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0"/>
      <c r="Z6" s="40"/>
      <c r="AA6" s="40"/>
      <c r="AB6" s="50"/>
    </row>
    <row r="7" spans="1:28" ht="30" x14ac:dyDescent="0.25">
      <c r="A7" s="56"/>
      <c r="B7" s="236" t="s">
        <v>192</v>
      </c>
      <c r="C7" s="53">
        <v>270000</v>
      </c>
      <c r="D7" s="54" t="s">
        <v>193</v>
      </c>
      <c r="E7" s="55">
        <v>10</v>
      </c>
      <c r="F7" s="55">
        <v>2700</v>
      </c>
      <c r="G7" s="57">
        <v>10</v>
      </c>
      <c r="H7" s="55">
        <v>8</v>
      </c>
      <c r="I7" s="58" t="s">
        <v>194</v>
      </c>
      <c r="J7" s="58" t="s">
        <v>92</v>
      </c>
      <c r="K7" s="58" t="s">
        <v>92</v>
      </c>
      <c r="L7" s="58">
        <v>50000</v>
      </c>
      <c r="M7" s="58">
        <v>30000</v>
      </c>
      <c r="N7" s="58">
        <v>3450</v>
      </c>
      <c r="O7" s="58">
        <v>4500</v>
      </c>
      <c r="P7" s="58">
        <v>38000</v>
      </c>
      <c r="Q7" s="58">
        <v>30</v>
      </c>
      <c r="R7" s="58">
        <v>200</v>
      </c>
      <c r="S7" s="58">
        <v>1200</v>
      </c>
      <c r="T7" s="58">
        <v>1430</v>
      </c>
      <c r="U7" s="58">
        <v>3420</v>
      </c>
      <c r="V7" s="58">
        <v>200</v>
      </c>
      <c r="W7" s="58">
        <v>600</v>
      </c>
      <c r="X7" s="58">
        <v>540</v>
      </c>
      <c r="Y7" s="43">
        <v>4760</v>
      </c>
      <c r="Z7" s="43" t="s">
        <v>195</v>
      </c>
      <c r="AA7" s="43" t="s">
        <v>94</v>
      </c>
      <c r="AB7" s="236" t="s">
        <v>196</v>
      </c>
    </row>
    <row r="8" spans="1:28" ht="15.75" thickBot="1" x14ac:dyDescent="0.25">
      <c r="A8" s="49"/>
      <c r="B8" s="40"/>
      <c r="C8" s="41"/>
      <c r="D8" s="35"/>
      <c r="E8" s="40"/>
      <c r="F8" s="40"/>
      <c r="G8" s="40"/>
      <c r="H8" s="40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0"/>
      <c r="Z8" s="40"/>
      <c r="AA8" s="40"/>
      <c r="AB8" s="50"/>
    </row>
    <row r="9" spans="1:28" ht="15.75" thickBot="1" x14ac:dyDescent="0.3">
      <c r="A9" s="67"/>
      <c r="B9" s="68"/>
      <c r="C9" s="66"/>
      <c r="D9" s="19"/>
      <c r="E9" s="60"/>
      <c r="F9" s="60"/>
      <c r="G9" s="60"/>
      <c r="H9" s="60"/>
      <c r="I9" s="60"/>
      <c r="J9" s="60"/>
      <c r="K9" s="60"/>
      <c r="L9" s="61"/>
      <c r="M9" s="61"/>
      <c r="N9" s="61"/>
      <c r="O9" s="61"/>
      <c r="P9" s="145"/>
      <c r="Q9" s="60"/>
      <c r="R9" s="60"/>
      <c r="S9" s="60"/>
      <c r="T9" s="61"/>
      <c r="U9" s="61"/>
      <c r="V9" s="61"/>
      <c r="W9" s="61"/>
      <c r="X9" s="145"/>
      <c r="Y9" s="62"/>
      <c r="Z9" s="62"/>
      <c r="AA9" s="62"/>
      <c r="AB9" s="62"/>
    </row>
    <row r="10" spans="1:28" ht="52.9" customHeight="1" thickBot="1" x14ac:dyDescent="0.3">
      <c r="A10" s="63" t="s">
        <v>39</v>
      </c>
      <c r="B10" s="32"/>
    </row>
    <row r="11" spans="1:28" ht="52.9" customHeight="1" x14ac:dyDescent="0.25">
      <c r="A11" s="26" t="s">
        <v>2</v>
      </c>
      <c r="B11" s="26" t="s">
        <v>3</v>
      </c>
      <c r="C11" s="6" t="s">
        <v>4</v>
      </c>
      <c r="D11" s="6" t="s">
        <v>5</v>
      </c>
      <c r="E11" s="6" t="s">
        <v>6</v>
      </c>
      <c r="F11" s="6" t="s">
        <v>7</v>
      </c>
      <c r="G11" s="6" t="s">
        <v>8</v>
      </c>
      <c r="H11" s="6" t="s">
        <v>9</v>
      </c>
      <c r="I11" s="6" t="s">
        <v>10</v>
      </c>
      <c r="J11" s="6" t="s">
        <v>11</v>
      </c>
      <c r="K11" s="6" t="s">
        <v>12</v>
      </c>
      <c r="L11" s="6" t="s">
        <v>13</v>
      </c>
      <c r="M11" s="6" t="s">
        <v>14</v>
      </c>
      <c r="N11" s="6" t="s">
        <v>15</v>
      </c>
      <c r="O11" s="6" t="s">
        <v>16</v>
      </c>
      <c r="P11" s="6" t="s">
        <v>17</v>
      </c>
      <c r="Q11" s="6" t="s">
        <v>18</v>
      </c>
      <c r="R11" s="6" t="s">
        <v>19</v>
      </c>
      <c r="S11" s="6" t="s">
        <v>20</v>
      </c>
      <c r="T11" s="6" t="s">
        <v>21</v>
      </c>
      <c r="U11" s="6" t="s">
        <v>22</v>
      </c>
      <c r="V11" s="6" t="s">
        <v>23</v>
      </c>
      <c r="W11" s="6" t="s">
        <v>24</v>
      </c>
      <c r="X11" s="6" t="s">
        <v>25</v>
      </c>
      <c r="Y11" s="26" t="s">
        <v>26</v>
      </c>
      <c r="Z11" s="26" t="s">
        <v>27</v>
      </c>
      <c r="AA11" s="26" t="s">
        <v>28</v>
      </c>
      <c r="AB11" s="26" t="s">
        <v>31</v>
      </c>
    </row>
    <row r="12" spans="1:28" s="95" customFormat="1" ht="52.9" customHeight="1" x14ac:dyDescent="0.2">
      <c r="A12" s="96"/>
      <c r="B12" s="242" t="s">
        <v>198</v>
      </c>
      <c r="C12" s="96"/>
      <c r="D12" s="96"/>
      <c r="E12" s="96"/>
      <c r="F12" s="96"/>
      <c r="G12" s="96"/>
      <c r="H12" s="96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6"/>
      <c r="Z12" s="96"/>
      <c r="AA12" s="96"/>
      <c r="AB12" s="235" t="s">
        <v>198</v>
      </c>
    </row>
    <row r="13" spans="1:28" ht="25.5" x14ac:dyDescent="0.2">
      <c r="A13" s="51"/>
      <c r="B13" s="43" t="s">
        <v>199</v>
      </c>
      <c r="C13" s="44">
        <v>5900</v>
      </c>
      <c r="D13" s="45" t="s">
        <v>193</v>
      </c>
      <c r="E13" s="43">
        <v>5</v>
      </c>
      <c r="F13" s="43">
        <v>260</v>
      </c>
      <c r="G13" s="40">
        <v>17</v>
      </c>
      <c r="H13" s="43">
        <v>8</v>
      </c>
      <c r="I13" s="46" t="s">
        <v>201</v>
      </c>
      <c r="J13" s="46" t="s">
        <v>92</v>
      </c>
      <c r="K13" s="46" t="s">
        <v>176</v>
      </c>
      <c r="L13" s="46">
        <v>120000</v>
      </c>
      <c r="M13" s="46">
        <v>1000</v>
      </c>
      <c r="N13" s="46">
        <v>1000</v>
      </c>
      <c r="O13" s="46">
        <v>1800</v>
      </c>
      <c r="P13" s="46">
        <v>2000</v>
      </c>
      <c r="Q13" s="46">
        <v>1200</v>
      </c>
      <c r="R13" s="46">
        <v>200</v>
      </c>
      <c r="S13" s="46">
        <v>2300</v>
      </c>
      <c r="T13" s="46">
        <v>45000</v>
      </c>
      <c r="U13" s="46">
        <v>560</v>
      </c>
      <c r="V13" s="46">
        <v>2000</v>
      </c>
      <c r="W13" s="46">
        <v>6580</v>
      </c>
      <c r="X13" s="46">
        <v>90000</v>
      </c>
      <c r="Y13" s="43" t="s">
        <v>92</v>
      </c>
      <c r="Z13" s="43" t="s">
        <v>202</v>
      </c>
      <c r="AA13" s="43" t="s">
        <v>203</v>
      </c>
      <c r="AB13" s="235" t="s">
        <v>199</v>
      </c>
    </row>
    <row r="14" spans="1:28" ht="25.5" x14ac:dyDescent="0.2">
      <c r="A14" s="49"/>
      <c r="B14" s="40" t="s">
        <v>200</v>
      </c>
      <c r="C14" s="41"/>
      <c r="D14" s="35"/>
      <c r="E14" s="40"/>
      <c r="F14" s="40"/>
      <c r="G14" s="40"/>
      <c r="H14" s="40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0"/>
      <c r="Z14" s="40"/>
      <c r="AA14" s="40"/>
      <c r="AB14" s="235" t="s">
        <v>200</v>
      </c>
    </row>
    <row r="15" spans="1:28" x14ac:dyDescent="0.2">
      <c r="A15" s="51"/>
      <c r="B15" s="43"/>
      <c r="C15" s="44"/>
      <c r="D15" s="45"/>
      <c r="E15" s="43"/>
      <c r="F15" s="43"/>
      <c r="G15" s="43"/>
      <c r="H15" s="43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3"/>
      <c r="Z15" s="43"/>
      <c r="AA15" s="43"/>
      <c r="AB15" s="52"/>
    </row>
    <row r="16" spans="1:28" x14ac:dyDescent="0.2">
      <c r="A16" s="49"/>
      <c r="B16" s="40"/>
      <c r="C16" s="41"/>
      <c r="D16" s="35"/>
      <c r="E16" s="40"/>
      <c r="F16" s="40"/>
      <c r="G16" s="40"/>
      <c r="H16" s="40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0"/>
      <c r="Z16" s="40"/>
      <c r="AA16" s="40"/>
      <c r="AB16" s="50"/>
    </row>
    <row r="17" spans="1:28" x14ac:dyDescent="0.2">
      <c r="A17" s="51"/>
      <c r="B17" s="43"/>
      <c r="C17" s="44"/>
      <c r="D17" s="45"/>
      <c r="E17" s="43"/>
      <c r="F17" s="43"/>
      <c r="G17" s="43"/>
      <c r="H17" s="43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3"/>
      <c r="Z17" s="43"/>
      <c r="AA17" s="43"/>
      <c r="AB17" s="52"/>
    </row>
    <row r="18" spans="1:28" x14ac:dyDescent="0.2">
      <c r="A18" s="49"/>
      <c r="B18" s="40"/>
      <c r="C18" s="41"/>
      <c r="D18" s="35"/>
      <c r="E18" s="40"/>
      <c r="F18" s="40"/>
      <c r="G18" s="40"/>
      <c r="H18" s="40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0"/>
      <c r="Z18" s="40"/>
      <c r="AA18" s="40"/>
      <c r="AB18" s="50"/>
    </row>
    <row r="19" spans="1:28" x14ac:dyDescent="0.2">
      <c r="A19" s="51"/>
      <c r="B19" s="43"/>
      <c r="C19" s="44"/>
      <c r="D19" s="45"/>
      <c r="E19" s="43"/>
      <c r="F19" s="43"/>
      <c r="G19" s="43"/>
      <c r="H19" s="43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3"/>
      <c r="Z19" s="43"/>
      <c r="AA19" s="43"/>
      <c r="AB19" s="52"/>
    </row>
    <row r="20" spans="1:28" x14ac:dyDescent="0.2">
      <c r="A20" s="49"/>
      <c r="B20" s="40"/>
      <c r="C20" s="41"/>
      <c r="D20" s="35"/>
      <c r="E20" s="40"/>
      <c r="F20" s="40"/>
      <c r="G20" s="40"/>
      <c r="H20" s="40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0"/>
      <c r="Z20" s="40"/>
      <c r="AA20" s="40"/>
      <c r="AB20" s="50"/>
    </row>
    <row r="21" spans="1:28" x14ac:dyDescent="0.2">
      <c r="A21" s="51"/>
      <c r="B21" s="43"/>
      <c r="C21" s="44"/>
      <c r="D21" s="45"/>
      <c r="E21" s="43"/>
      <c r="F21" s="43"/>
      <c r="G21" s="43"/>
      <c r="H21" s="43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3"/>
      <c r="Z21" s="43"/>
      <c r="AA21" s="43"/>
      <c r="AB21" s="52"/>
    </row>
    <row r="22" spans="1:28" x14ac:dyDescent="0.2">
      <c r="A22" s="49"/>
      <c r="B22" s="40"/>
      <c r="C22" s="41"/>
      <c r="D22" s="35"/>
      <c r="E22" s="40"/>
      <c r="F22" s="40"/>
      <c r="G22" s="40"/>
      <c r="H22" s="40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0"/>
      <c r="Z22" s="40"/>
      <c r="AA22" s="40"/>
      <c r="AB22" s="50"/>
    </row>
    <row r="23" spans="1:28" x14ac:dyDescent="0.2">
      <c r="A23" s="51"/>
      <c r="B23" s="43"/>
      <c r="C23" s="44"/>
      <c r="D23" s="45"/>
      <c r="E23" s="43"/>
      <c r="F23" s="43"/>
      <c r="G23" s="43"/>
      <c r="H23" s="43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3"/>
      <c r="Z23" s="43"/>
      <c r="AA23" s="43"/>
      <c r="AB23" s="52"/>
    </row>
    <row r="24" spans="1:28" x14ac:dyDescent="0.2">
      <c r="A24" s="49"/>
      <c r="B24" s="40"/>
      <c r="C24" s="41"/>
      <c r="D24" s="35"/>
      <c r="E24" s="40"/>
      <c r="F24" s="40"/>
      <c r="G24" s="40"/>
      <c r="H24" s="40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0"/>
      <c r="Z24" s="40"/>
      <c r="AA24" s="40"/>
      <c r="AB24" s="50"/>
    </row>
    <row r="25" spans="1:28" x14ac:dyDescent="0.2">
      <c r="A25" s="51"/>
      <c r="B25" s="43"/>
      <c r="C25" s="44"/>
      <c r="D25" s="45"/>
      <c r="E25" s="43"/>
      <c r="F25" s="43"/>
      <c r="G25" s="43"/>
      <c r="H25" s="43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3"/>
      <c r="Z25" s="43"/>
      <c r="AA25" s="43"/>
      <c r="AB25" s="52"/>
    </row>
    <row r="26" spans="1:28" x14ac:dyDescent="0.2">
      <c r="A26" s="49"/>
      <c r="B26" s="40"/>
      <c r="C26" s="41"/>
      <c r="D26" s="35"/>
      <c r="E26" s="40"/>
      <c r="F26" s="40"/>
      <c r="G26" s="40"/>
      <c r="H26" s="40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0"/>
      <c r="Z26" s="40"/>
      <c r="AA26" s="40"/>
      <c r="AB26" s="50"/>
    </row>
    <row r="27" spans="1:28" x14ac:dyDescent="0.2">
      <c r="A27" s="51"/>
      <c r="B27" s="43"/>
      <c r="C27" s="44"/>
      <c r="D27" s="45"/>
      <c r="E27" s="43"/>
      <c r="F27" s="43"/>
      <c r="G27" s="43"/>
      <c r="H27" s="43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3"/>
      <c r="Z27" s="43"/>
      <c r="AA27" s="43"/>
      <c r="AB27" s="52"/>
    </row>
    <row r="28" spans="1:28" x14ac:dyDescent="0.2">
      <c r="A28" s="49"/>
      <c r="B28" s="40"/>
      <c r="C28" s="41"/>
      <c r="D28" s="35"/>
      <c r="E28" s="40"/>
      <c r="F28" s="40"/>
      <c r="G28" s="40"/>
      <c r="H28" s="40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0"/>
      <c r="Z28" s="40"/>
      <c r="AA28" s="40"/>
      <c r="AB28" s="50"/>
    </row>
    <row r="29" spans="1:28" x14ac:dyDescent="0.2">
      <c r="A29" s="51"/>
      <c r="B29" s="43"/>
      <c r="C29" s="44"/>
      <c r="D29" s="45"/>
      <c r="E29" s="43"/>
      <c r="F29" s="43"/>
      <c r="G29" s="43"/>
      <c r="H29" s="43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3"/>
      <c r="Z29" s="43"/>
      <c r="AA29" s="43"/>
      <c r="AB29" s="52"/>
    </row>
    <row r="30" spans="1:28" x14ac:dyDescent="0.2">
      <c r="A30" s="49"/>
      <c r="B30" s="40"/>
      <c r="C30" s="41"/>
      <c r="D30" s="35"/>
      <c r="E30" s="40"/>
      <c r="F30" s="40"/>
      <c r="G30" s="40"/>
      <c r="H30" s="40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0"/>
      <c r="Z30" s="40"/>
      <c r="AA30" s="40"/>
      <c r="AB30" s="50"/>
    </row>
    <row r="31" spans="1:28" x14ac:dyDescent="0.2">
      <c r="A31" s="51"/>
      <c r="B31" s="43"/>
      <c r="C31" s="44"/>
      <c r="D31" s="45"/>
      <c r="E31" s="43"/>
      <c r="F31" s="43"/>
      <c r="G31" s="43"/>
      <c r="H31" s="43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3"/>
      <c r="Z31" s="43"/>
      <c r="AA31" s="43"/>
      <c r="AB31" s="52"/>
    </row>
    <row r="32" spans="1:28" x14ac:dyDescent="0.2">
      <c r="A32" s="49"/>
      <c r="B32" s="40"/>
      <c r="C32" s="41"/>
      <c r="D32" s="35"/>
      <c r="E32" s="40"/>
      <c r="F32" s="40"/>
      <c r="G32" s="40"/>
      <c r="H32" s="40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0"/>
      <c r="Z32" s="40"/>
      <c r="AA32" s="40"/>
      <c r="AB32" s="50"/>
    </row>
    <row r="33" spans="1:29" x14ac:dyDescent="0.2">
      <c r="A33" s="51"/>
      <c r="B33" s="43"/>
      <c r="C33" s="44"/>
      <c r="D33" s="45"/>
      <c r="E33" s="43"/>
      <c r="F33" s="43"/>
      <c r="G33" s="43"/>
      <c r="H33" s="43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3"/>
      <c r="Z33" s="43"/>
      <c r="AA33" s="43"/>
      <c r="AB33" s="52"/>
    </row>
    <row r="34" spans="1:29" x14ac:dyDescent="0.2">
      <c r="A34" s="49"/>
      <c r="B34" s="40"/>
      <c r="C34" s="41"/>
      <c r="D34" s="35"/>
      <c r="E34" s="40"/>
      <c r="F34" s="40"/>
      <c r="G34" s="40"/>
      <c r="H34" s="40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0"/>
      <c r="Z34" s="40"/>
      <c r="AA34" s="40"/>
      <c r="AB34" s="50"/>
    </row>
    <row r="35" spans="1:29" x14ac:dyDescent="0.2">
      <c r="A35" s="51"/>
      <c r="B35" s="43"/>
      <c r="C35" s="44"/>
      <c r="D35" s="45"/>
      <c r="E35" s="43"/>
      <c r="F35" s="43"/>
      <c r="G35" s="43"/>
      <c r="H35" s="43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3"/>
      <c r="Z35" s="43"/>
      <c r="AA35" s="43"/>
      <c r="AB35" s="52"/>
    </row>
    <row r="36" spans="1:29" x14ac:dyDescent="0.2">
      <c r="A36" s="49"/>
      <c r="B36" s="40"/>
      <c r="C36" s="41"/>
      <c r="D36" s="35"/>
      <c r="E36" s="40"/>
      <c r="F36" s="40"/>
      <c r="G36" s="40"/>
      <c r="H36" s="40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0"/>
      <c r="Z36" s="40"/>
      <c r="AA36" s="40"/>
      <c r="AB36" s="50"/>
    </row>
    <row r="37" spans="1:29" x14ac:dyDescent="0.2">
      <c r="A37" s="51"/>
      <c r="B37" s="43"/>
      <c r="C37" s="44"/>
      <c r="D37" s="45"/>
      <c r="E37" s="43"/>
      <c r="F37" s="43"/>
      <c r="G37" s="43"/>
      <c r="H37" s="43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3"/>
      <c r="Z37" s="43"/>
      <c r="AA37" s="43"/>
      <c r="AB37" s="52"/>
    </row>
    <row r="38" spans="1:29" x14ac:dyDescent="0.2">
      <c r="A38" s="49"/>
      <c r="B38" s="40"/>
      <c r="C38" s="41"/>
      <c r="D38" s="35"/>
      <c r="E38" s="40"/>
      <c r="F38" s="40"/>
      <c r="G38" s="40"/>
      <c r="H38" s="40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0"/>
      <c r="Z38" s="40"/>
      <c r="AA38" s="40"/>
      <c r="AB38" s="50"/>
    </row>
    <row r="39" spans="1:29" x14ac:dyDescent="0.2">
      <c r="A39" s="51"/>
      <c r="B39" s="43"/>
      <c r="C39" s="44"/>
      <c r="D39" s="45"/>
      <c r="E39" s="43"/>
      <c r="F39" s="43"/>
      <c r="G39" s="43"/>
      <c r="H39" s="43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3"/>
      <c r="Z39" s="43"/>
      <c r="AA39" s="43"/>
      <c r="AB39" s="52"/>
    </row>
    <row r="40" spans="1:29" x14ac:dyDescent="0.2">
      <c r="A40" s="49"/>
      <c r="B40" s="40"/>
      <c r="C40" s="41"/>
      <c r="D40" s="35"/>
      <c r="E40" s="40"/>
      <c r="F40" s="40"/>
      <c r="G40" s="40"/>
      <c r="H40" s="40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0"/>
      <c r="Z40" s="40"/>
      <c r="AA40" s="40"/>
      <c r="AB40" s="50"/>
    </row>
    <row r="41" spans="1:29" x14ac:dyDescent="0.2">
      <c r="A41" s="51"/>
      <c r="B41" s="43"/>
      <c r="C41" s="44"/>
      <c r="D41" s="45"/>
      <c r="E41" s="43"/>
      <c r="F41" s="43"/>
      <c r="G41" s="43"/>
      <c r="H41" s="43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3"/>
      <c r="Z41" s="43"/>
      <c r="AA41" s="43"/>
      <c r="AB41" s="52"/>
    </row>
    <row r="42" spans="1:29" x14ac:dyDescent="0.2">
      <c r="A42" s="49"/>
      <c r="B42" s="40"/>
      <c r="C42" s="41"/>
      <c r="D42" s="35"/>
      <c r="E42" s="40"/>
      <c r="F42" s="40"/>
      <c r="G42" s="40"/>
      <c r="H42" s="40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0"/>
      <c r="Z42" s="40"/>
      <c r="AA42" s="40"/>
      <c r="AB42" s="50"/>
    </row>
    <row r="43" spans="1:29" x14ac:dyDescent="0.2">
      <c r="A43" s="51"/>
      <c r="B43" s="43"/>
      <c r="C43" s="44"/>
      <c r="D43" s="45"/>
      <c r="E43" s="43"/>
      <c r="F43" s="43"/>
      <c r="G43" s="43"/>
      <c r="H43" s="43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3"/>
      <c r="Z43" s="43"/>
      <c r="AA43" s="43"/>
      <c r="AB43" s="52"/>
    </row>
    <row r="44" spans="1:29" s="95" customFormat="1" x14ac:dyDescent="0.2">
      <c r="A44" s="100"/>
      <c r="B44" s="101"/>
      <c r="C44" s="102"/>
      <c r="D44" s="103"/>
      <c r="E44" s="101"/>
      <c r="F44" s="101"/>
      <c r="G44" s="101"/>
      <c r="H44" s="101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1"/>
      <c r="Z44" s="101"/>
      <c r="AA44" s="101"/>
      <c r="AB44" s="105"/>
      <c r="AC44" s="95" t="s">
        <v>53</v>
      </c>
    </row>
    <row r="45" spans="1:29" ht="15.75" thickBot="1" x14ac:dyDescent="0.25">
      <c r="A45" s="51"/>
      <c r="B45" s="43"/>
      <c r="C45" s="44"/>
      <c r="D45" s="45"/>
      <c r="E45" s="43"/>
      <c r="F45" s="43"/>
      <c r="G45" s="43"/>
      <c r="H45" s="43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3"/>
      <c r="Z45" s="43"/>
      <c r="AA45" s="43"/>
      <c r="AB45" s="52"/>
    </row>
    <row r="46" spans="1:29" ht="15.75" thickBot="1" x14ac:dyDescent="0.3">
      <c r="A46"/>
      <c r="B46"/>
      <c r="C46" s="59"/>
      <c r="D46" s="19"/>
      <c r="E46" s="60"/>
      <c r="F46" s="60"/>
      <c r="G46" s="60"/>
      <c r="H46" s="60"/>
      <c r="I46" s="60"/>
      <c r="J46" s="60"/>
      <c r="K46" s="60"/>
      <c r="L46" s="61"/>
      <c r="M46" s="61"/>
      <c r="N46" s="61"/>
      <c r="O46" s="61"/>
      <c r="P46" s="145"/>
      <c r="Q46" s="60"/>
      <c r="R46" s="60"/>
      <c r="S46" s="60"/>
      <c r="T46" s="61"/>
      <c r="U46" s="61"/>
      <c r="V46" s="61"/>
      <c r="W46" s="61"/>
      <c r="X46" s="145"/>
      <c r="Y46" s="62"/>
      <c r="Z46" s="62"/>
      <c r="AA46" s="62"/>
      <c r="AB46" s="62"/>
    </row>
    <row r="47" spans="1:29" ht="39" customHeight="1" thickBot="1" x14ac:dyDescent="0.3">
      <c r="A47" s="31" t="s">
        <v>35</v>
      </c>
      <c r="B47" s="32"/>
    </row>
    <row r="48" spans="1:29" ht="38.25" x14ac:dyDescent="0.25">
      <c r="A48" s="26" t="s">
        <v>2</v>
      </c>
      <c r="B48" s="26" t="s">
        <v>3</v>
      </c>
      <c r="C48" s="6" t="s">
        <v>4</v>
      </c>
      <c r="D48" s="6" t="s">
        <v>5</v>
      </c>
      <c r="E48" s="6" t="s">
        <v>6</v>
      </c>
      <c r="F48" s="6" t="s">
        <v>7</v>
      </c>
      <c r="G48" s="6" t="s">
        <v>8</v>
      </c>
      <c r="H48" s="6" t="s">
        <v>9</v>
      </c>
      <c r="I48" s="6" t="s">
        <v>10</v>
      </c>
      <c r="J48" s="6" t="s">
        <v>11</v>
      </c>
      <c r="K48" s="6" t="s">
        <v>12</v>
      </c>
      <c r="L48" s="6" t="s">
        <v>13</v>
      </c>
      <c r="M48" s="6" t="s">
        <v>14</v>
      </c>
      <c r="N48" s="6" t="s">
        <v>15</v>
      </c>
      <c r="O48" s="6" t="s">
        <v>16</v>
      </c>
      <c r="P48" s="6" t="s">
        <v>17</v>
      </c>
      <c r="Q48" s="6" t="s">
        <v>18</v>
      </c>
      <c r="R48" s="6" t="s">
        <v>19</v>
      </c>
      <c r="S48" s="6" t="s">
        <v>20</v>
      </c>
      <c r="T48" s="6" t="s">
        <v>21</v>
      </c>
      <c r="U48" s="6" t="s">
        <v>22</v>
      </c>
      <c r="V48" s="6" t="s">
        <v>23</v>
      </c>
      <c r="W48" s="6" t="s">
        <v>24</v>
      </c>
      <c r="X48" s="6" t="s">
        <v>25</v>
      </c>
      <c r="Y48" s="6" t="s">
        <v>26</v>
      </c>
      <c r="Z48" s="6" t="s">
        <v>27</v>
      </c>
      <c r="AA48" s="6" t="s">
        <v>28</v>
      </c>
      <c r="AB48" s="6" t="s">
        <v>31</v>
      </c>
    </row>
    <row r="49" spans="1:28" ht="25.5" x14ac:dyDescent="0.25">
      <c r="A49" s="2"/>
      <c r="B49" s="2" t="s">
        <v>180</v>
      </c>
      <c r="C49" s="2">
        <v>15</v>
      </c>
      <c r="D49" s="2" t="s">
        <v>83</v>
      </c>
      <c r="E49" s="2">
        <v>10</v>
      </c>
      <c r="F49" s="2">
        <v>5</v>
      </c>
      <c r="G49" s="2">
        <v>5</v>
      </c>
      <c r="H49" s="2">
        <v>5</v>
      </c>
      <c r="I49" s="7" t="s">
        <v>172</v>
      </c>
      <c r="J49" s="7" t="s">
        <v>176</v>
      </c>
      <c r="K49" s="7" t="s">
        <v>177</v>
      </c>
      <c r="L49" s="7">
        <v>3000</v>
      </c>
      <c r="M49" s="7">
        <v>20000</v>
      </c>
      <c r="N49" s="7">
        <v>200</v>
      </c>
      <c r="O49" s="7">
        <v>1700</v>
      </c>
      <c r="P49" s="7">
        <v>20900</v>
      </c>
      <c r="Q49" s="7">
        <v>200</v>
      </c>
      <c r="R49" s="7">
        <v>200</v>
      </c>
      <c r="S49" s="7">
        <v>100</v>
      </c>
      <c r="T49" s="7">
        <v>500</v>
      </c>
      <c r="U49" s="7">
        <v>100</v>
      </c>
      <c r="V49" s="7">
        <v>100</v>
      </c>
      <c r="W49" s="7">
        <v>100</v>
      </c>
      <c r="X49" s="7">
        <v>300</v>
      </c>
      <c r="Y49" s="2" t="s">
        <v>159</v>
      </c>
      <c r="Z49" s="2" t="s">
        <v>95</v>
      </c>
      <c r="AA49" s="2" t="s">
        <v>94</v>
      </c>
      <c r="AB49" s="2" t="s">
        <v>178</v>
      </c>
    </row>
    <row r="50" spans="1:28" ht="51.75" x14ac:dyDescent="0.3">
      <c r="A50" s="2"/>
      <c r="B50" s="2" t="s">
        <v>175</v>
      </c>
      <c r="C50" s="2"/>
      <c r="D50" s="2"/>
      <c r="E50" s="2"/>
      <c r="F50" s="2"/>
      <c r="G50" s="2"/>
      <c r="H50" s="2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2"/>
      <c r="Z50" s="2"/>
      <c r="AA50" s="2"/>
      <c r="AB50" s="241" t="s">
        <v>181</v>
      </c>
    </row>
    <row r="51" spans="1:28" ht="34.5" x14ac:dyDescent="0.3">
      <c r="A51" s="2"/>
      <c r="B51" s="236" t="s">
        <v>179</v>
      </c>
      <c r="C51" s="2"/>
      <c r="D51" s="2"/>
      <c r="E51" s="2"/>
      <c r="F51" s="2"/>
      <c r="G51" s="2"/>
      <c r="H51" s="2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2"/>
      <c r="Z51" s="2"/>
      <c r="AA51" s="2"/>
      <c r="AB51" s="241" t="s">
        <v>182</v>
      </c>
    </row>
    <row r="52" spans="1:28" ht="51.75" x14ac:dyDescent="0.3">
      <c r="A52" s="2"/>
      <c r="B52" s="241" t="s">
        <v>187</v>
      </c>
      <c r="C52" s="2">
        <v>109</v>
      </c>
      <c r="D52" s="2" t="s">
        <v>83</v>
      </c>
      <c r="E52" s="2">
        <v>10</v>
      </c>
      <c r="F52" s="2">
        <v>9</v>
      </c>
      <c r="G52" s="2">
        <v>20</v>
      </c>
      <c r="H52" s="2">
        <v>5</v>
      </c>
      <c r="I52" s="7" t="s">
        <v>189</v>
      </c>
      <c r="J52" s="7" t="s">
        <v>176</v>
      </c>
      <c r="K52" s="7" t="s">
        <v>177</v>
      </c>
      <c r="L52" s="7">
        <v>70000</v>
      </c>
      <c r="M52" s="7">
        <v>2000</v>
      </c>
      <c r="N52" s="7">
        <v>600</v>
      </c>
      <c r="O52" s="7">
        <v>180</v>
      </c>
      <c r="P52" s="7">
        <v>2180</v>
      </c>
      <c r="Q52" s="7">
        <v>350</v>
      </c>
      <c r="R52" s="7">
        <v>500</v>
      </c>
      <c r="S52" s="7">
        <v>200</v>
      </c>
      <c r="T52" s="7">
        <v>1050</v>
      </c>
      <c r="U52" s="7">
        <v>20</v>
      </c>
      <c r="V52" s="7">
        <v>30</v>
      </c>
      <c r="W52" s="7">
        <v>10</v>
      </c>
      <c r="X52" s="7">
        <v>60</v>
      </c>
      <c r="Y52" s="2" t="s">
        <v>159</v>
      </c>
      <c r="Z52" s="2" t="s">
        <v>95</v>
      </c>
      <c r="AA52" s="2" t="s">
        <v>94</v>
      </c>
      <c r="AB52" s="241" t="s">
        <v>183</v>
      </c>
    </row>
    <row r="53" spans="1:28" ht="34.5" x14ac:dyDescent="0.3">
      <c r="A53" s="2"/>
      <c r="B53" s="241" t="s">
        <v>188</v>
      </c>
      <c r="C53" s="2"/>
      <c r="D53" s="2"/>
      <c r="E53" s="2"/>
      <c r="F53" s="2"/>
      <c r="G53" s="2"/>
      <c r="H53" s="2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2"/>
      <c r="Z53" s="2"/>
      <c r="AA53" s="2"/>
      <c r="AB53" s="241" t="s">
        <v>184</v>
      </c>
    </row>
    <row r="54" spans="1:28" ht="34.5" x14ac:dyDescent="0.3">
      <c r="A54" s="2"/>
      <c r="B54" s="2"/>
      <c r="C54" s="2"/>
      <c r="D54" s="2"/>
      <c r="E54" s="2"/>
      <c r="F54" s="2"/>
      <c r="G54" s="2"/>
      <c r="H54" s="2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2"/>
      <c r="Z54" s="2"/>
      <c r="AA54" s="2"/>
      <c r="AB54" s="241" t="s">
        <v>185</v>
      </c>
    </row>
    <row r="55" spans="1:28" s="152" customFormat="1" ht="18" thickBot="1" x14ac:dyDescent="0.35">
      <c r="A55" s="153"/>
      <c r="B55" s="153"/>
      <c r="C55" s="157"/>
      <c r="D55" s="157"/>
      <c r="E55" s="157"/>
      <c r="F55" s="157"/>
      <c r="G55" s="157"/>
      <c r="H55" s="157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3"/>
      <c r="Z55" s="153"/>
      <c r="AA55" s="153"/>
      <c r="AB55" s="241" t="s">
        <v>186</v>
      </c>
    </row>
    <row r="56" spans="1:28" ht="15.75" thickBot="1" x14ac:dyDescent="0.3">
      <c r="A56" s="1"/>
      <c r="B56" s="1"/>
      <c r="C56" s="27"/>
      <c r="D56" s="28"/>
      <c r="E56" s="28"/>
      <c r="F56" s="28"/>
      <c r="G56" s="28"/>
      <c r="H56" s="28"/>
      <c r="I56" s="28"/>
      <c r="J56" s="28"/>
      <c r="K56" s="28"/>
      <c r="L56" s="29"/>
      <c r="M56" s="29"/>
      <c r="N56" s="29"/>
      <c r="O56" s="29"/>
      <c r="P56" s="144"/>
      <c r="Q56" s="28"/>
      <c r="R56" s="28"/>
      <c r="S56" s="28"/>
      <c r="T56" s="29"/>
      <c r="U56" s="29"/>
      <c r="V56" s="29"/>
      <c r="W56" s="29"/>
      <c r="X56" s="143"/>
      <c r="Y56" s="1"/>
      <c r="Z56" s="1"/>
      <c r="AA56" s="1"/>
      <c r="AB56" s="1"/>
    </row>
    <row r="57" spans="1:28" x14ac:dyDescent="0.25">
      <c r="X57" s="30"/>
    </row>
    <row r="59" spans="1:28" x14ac:dyDescent="0.25"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abSelected="1" topLeftCell="A72" zoomScale="85" zoomScaleNormal="85" workbookViewId="0">
      <selection activeCell="AB94" sqref="AB94"/>
    </sheetView>
  </sheetViews>
  <sheetFormatPr defaultColWidth="8.7109375" defaultRowHeight="15" x14ac:dyDescent="0.25"/>
  <cols>
    <col min="1" max="1" width="36.7109375" style="5" customWidth="1"/>
    <col min="2" max="2" width="43.140625" style="5" customWidth="1"/>
    <col min="3" max="8" width="8.7109375" style="5"/>
    <col min="9" max="9" width="15" style="5" customWidth="1"/>
    <col min="10" max="10" width="12.7109375" style="5" customWidth="1"/>
    <col min="11" max="11" width="8.7109375" style="5"/>
    <col min="12" max="12" width="12.42578125" style="5" customWidth="1"/>
    <col min="13" max="13" width="13.7109375" style="5" customWidth="1"/>
    <col min="14" max="14" width="12.42578125" style="5" customWidth="1"/>
    <col min="15" max="15" width="15.140625" style="5" customWidth="1"/>
    <col min="16" max="16" width="12.140625" style="5" customWidth="1"/>
    <col min="17" max="18" width="12.7109375" style="5" customWidth="1"/>
    <col min="19" max="19" width="8.7109375" style="5"/>
    <col min="20" max="20" width="13" style="5" customWidth="1"/>
    <col min="21" max="21" width="13.7109375" style="5" customWidth="1"/>
    <col min="22" max="23" width="13.28515625" style="5" customWidth="1"/>
    <col min="24" max="24" width="16.140625" style="5" customWidth="1"/>
    <col min="25" max="26" width="8.7109375" style="5"/>
    <col min="27" max="27" width="18.140625" style="5" customWidth="1"/>
    <col min="28" max="28" width="34.85546875" style="5" bestFit="1" customWidth="1"/>
    <col min="29" max="16384" width="8.7109375" style="5"/>
  </cols>
  <sheetData>
    <row r="1" spans="1:28" ht="52.9" customHeight="1" thickBot="1" x14ac:dyDescent="0.3">
      <c r="A1" s="4"/>
    </row>
    <row r="2" spans="1:28" ht="52.9" customHeight="1" thickBot="1" x14ac:dyDescent="0.3">
      <c r="A2" s="31" t="s">
        <v>40</v>
      </c>
      <c r="B2" s="32"/>
    </row>
    <row r="3" spans="1:28" ht="52.9" customHeight="1" x14ac:dyDescent="0.25">
      <c r="A3" s="26" t="s">
        <v>2</v>
      </c>
      <c r="B3" s="2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31</v>
      </c>
    </row>
    <row r="4" spans="1:28" ht="52.9" customHeight="1" x14ac:dyDescent="0.25">
      <c r="A4" s="2"/>
      <c r="B4" s="2" t="s">
        <v>204</v>
      </c>
      <c r="C4" s="2"/>
      <c r="D4" s="2"/>
      <c r="E4" s="2"/>
      <c r="F4" s="2"/>
      <c r="G4" s="2"/>
      <c r="H4" s="2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2"/>
      <c r="Z4" s="2"/>
      <c r="AA4" s="2"/>
      <c r="AB4" s="2" t="s">
        <v>29</v>
      </c>
    </row>
    <row r="5" spans="1:28" ht="52.9" customHeight="1" x14ac:dyDescent="0.25">
      <c r="A5" s="2"/>
      <c r="B5" s="236" t="s">
        <v>205</v>
      </c>
      <c r="C5" s="2">
        <v>200</v>
      </c>
      <c r="D5" s="2" t="s">
        <v>207</v>
      </c>
      <c r="E5" s="2">
        <v>6</v>
      </c>
      <c r="F5" s="2">
        <v>50</v>
      </c>
      <c r="G5" s="2">
        <v>7</v>
      </c>
      <c r="H5" s="2">
        <v>8</v>
      </c>
      <c r="I5" s="7" t="s">
        <v>135</v>
      </c>
      <c r="J5" s="7" t="s">
        <v>208</v>
      </c>
      <c r="K5" s="7" t="s">
        <v>137</v>
      </c>
      <c r="L5" s="7">
        <v>90000</v>
      </c>
      <c r="M5" s="7">
        <v>3000</v>
      </c>
      <c r="N5" s="7">
        <v>500</v>
      </c>
      <c r="O5" s="7">
        <v>6000</v>
      </c>
      <c r="P5" s="7">
        <v>9500</v>
      </c>
      <c r="Q5" s="7">
        <v>500</v>
      </c>
      <c r="R5" s="7">
        <v>400</v>
      </c>
      <c r="S5" s="7">
        <v>300</v>
      </c>
      <c r="T5" s="7">
        <v>1200</v>
      </c>
      <c r="U5" s="7">
        <v>50</v>
      </c>
      <c r="V5" s="7">
        <v>120</v>
      </c>
      <c r="W5" s="7">
        <v>130</v>
      </c>
      <c r="X5" s="7">
        <v>300</v>
      </c>
      <c r="Y5" s="2" t="s">
        <v>209</v>
      </c>
      <c r="Z5" s="2" t="s">
        <v>95</v>
      </c>
      <c r="AA5" s="2" t="s">
        <v>203</v>
      </c>
      <c r="AB5" s="2" t="s">
        <v>210</v>
      </c>
    </row>
    <row r="6" spans="1:28" ht="52.9" customHeight="1" x14ac:dyDescent="0.25">
      <c r="A6" s="2"/>
      <c r="B6" s="236" t="s">
        <v>206</v>
      </c>
      <c r="C6" s="2">
        <v>200</v>
      </c>
      <c r="D6" s="2" t="s">
        <v>207</v>
      </c>
      <c r="E6" s="2">
        <v>7</v>
      </c>
      <c r="F6" s="2">
        <v>50</v>
      </c>
      <c r="G6" s="2">
        <v>7</v>
      </c>
      <c r="H6" s="2">
        <v>9</v>
      </c>
      <c r="I6" s="7" t="s">
        <v>135</v>
      </c>
      <c r="J6" s="7" t="s">
        <v>208</v>
      </c>
      <c r="K6" s="7" t="s">
        <v>137</v>
      </c>
      <c r="L6" s="7">
        <v>90000</v>
      </c>
      <c r="M6" s="7">
        <v>3000</v>
      </c>
      <c r="N6" s="7">
        <v>500</v>
      </c>
      <c r="O6" s="7">
        <v>6000</v>
      </c>
      <c r="P6" s="7">
        <v>9500</v>
      </c>
      <c r="Q6" s="7">
        <v>500</v>
      </c>
      <c r="R6" s="7">
        <v>400</v>
      </c>
      <c r="S6" s="7">
        <v>300</v>
      </c>
      <c r="T6" s="7">
        <v>1200</v>
      </c>
      <c r="U6" s="7">
        <v>50</v>
      </c>
      <c r="V6" s="7">
        <v>120</v>
      </c>
      <c r="W6" s="7">
        <v>130</v>
      </c>
      <c r="X6" s="7">
        <v>300</v>
      </c>
      <c r="Y6" s="2" t="s">
        <v>209</v>
      </c>
      <c r="Z6" s="2" t="s">
        <v>95</v>
      </c>
      <c r="AA6" s="2" t="s">
        <v>203</v>
      </c>
      <c r="AB6" s="2" t="s">
        <v>211</v>
      </c>
    </row>
    <row r="7" spans="1:28" ht="52.9" customHeight="1" x14ac:dyDescent="0.25">
      <c r="A7" s="2"/>
      <c r="B7" s="2"/>
      <c r="C7" s="2"/>
      <c r="D7" s="2"/>
      <c r="E7" s="2"/>
      <c r="F7" s="2"/>
      <c r="G7" s="2"/>
      <c r="H7" s="2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2"/>
      <c r="Z7" s="2"/>
      <c r="AA7" s="2"/>
      <c r="AB7" s="2" t="s">
        <v>212</v>
      </c>
    </row>
    <row r="8" spans="1:28" ht="52.9" customHeight="1" x14ac:dyDescent="0.25">
      <c r="A8" s="2"/>
      <c r="B8" s="2"/>
      <c r="C8" s="2"/>
      <c r="D8" s="2"/>
      <c r="E8" s="2"/>
      <c r="F8" s="2"/>
      <c r="G8" s="2"/>
      <c r="H8" s="2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2"/>
      <c r="Z8" s="2"/>
      <c r="AA8" s="2"/>
      <c r="AB8" s="2" t="s">
        <v>29</v>
      </c>
    </row>
    <row r="9" spans="1:28" ht="52.9" customHeight="1" x14ac:dyDescent="0.25">
      <c r="A9" s="2"/>
      <c r="B9" s="2"/>
      <c r="C9" s="2"/>
      <c r="D9" s="2"/>
      <c r="E9" s="2"/>
      <c r="F9" s="2"/>
      <c r="G9" s="2"/>
      <c r="H9" s="2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2"/>
      <c r="Z9" s="2"/>
      <c r="AA9" s="2"/>
      <c r="AB9" s="2" t="s">
        <v>29</v>
      </c>
    </row>
    <row r="10" spans="1:28" ht="52.9" customHeight="1" x14ac:dyDescent="0.25">
      <c r="A10" s="2"/>
      <c r="B10" s="2"/>
      <c r="C10" s="2"/>
      <c r="D10" s="2"/>
      <c r="E10" s="2"/>
      <c r="F10" s="2"/>
      <c r="G10" s="2"/>
      <c r="H10" s="2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2"/>
      <c r="Z10" s="2"/>
      <c r="AA10" s="2"/>
      <c r="AB10" s="2" t="s">
        <v>29</v>
      </c>
    </row>
    <row r="11" spans="1:28" ht="52.9" customHeight="1" x14ac:dyDescent="0.25">
      <c r="A11" s="2"/>
      <c r="B11" s="2"/>
      <c r="C11" s="2"/>
      <c r="D11" s="2"/>
      <c r="E11" s="2"/>
      <c r="F11" s="2"/>
      <c r="G11" s="2"/>
      <c r="H11" s="2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2"/>
      <c r="Z11" s="2"/>
      <c r="AA11" s="2"/>
      <c r="AB11" s="2" t="s">
        <v>29</v>
      </c>
    </row>
    <row r="12" spans="1:28" ht="52.9" customHeight="1" x14ac:dyDescent="0.25">
      <c r="A12" s="2"/>
      <c r="B12" s="2"/>
      <c r="C12" s="2"/>
      <c r="D12" s="2"/>
      <c r="E12" s="2"/>
      <c r="F12" s="2"/>
      <c r="G12" s="2"/>
      <c r="H12" s="2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2"/>
      <c r="Z12" s="2"/>
      <c r="AA12" s="2"/>
      <c r="AB12" s="2" t="s">
        <v>29</v>
      </c>
    </row>
    <row r="13" spans="1:28" ht="52.9" customHeight="1" x14ac:dyDescent="0.25">
      <c r="A13" s="2"/>
      <c r="B13" s="2"/>
      <c r="C13" s="2"/>
      <c r="D13" s="2"/>
      <c r="E13" s="2"/>
      <c r="F13" s="2"/>
      <c r="G13" s="2"/>
      <c r="H13" s="2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2"/>
      <c r="Z13" s="2"/>
      <c r="AA13" s="2"/>
      <c r="AB13" s="2" t="s">
        <v>29</v>
      </c>
    </row>
    <row r="14" spans="1:28" ht="52.9" customHeight="1" x14ac:dyDescent="0.25">
      <c r="A14" s="2"/>
      <c r="B14" s="2"/>
      <c r="C14" s="2"/>
      <c r="D14" s="2"/>
      <c r="E14" s="2"/>
      <c r="F14" s="2"/>
      <c r="G14" s="2"/>
      <c r="H14" s="2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2"/>
      <c r="Z14" s="2"/>
      <c r="AA14" s="2"/>
      <c r="AB14" s="2" t="s">
        <v>29</v>
      </c>
    </row>
    <row r="15" spans="1:28" ht="52.9" customHeight="1" x14ac:dyDescent="0.25">
      <c r="A15" s="2"/>
      <c r="B15" s="2"/>
      <c r="C15" s="2"/>
      <c r="D15" s="2"/>
      <c r="E15" s="2"/>
      <c r="F15" s="2"/>
      <c r="G15" s="2"/>
      <c r="H15" s="2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2"/>
      <c r="Z15" s="2"/>
      <c r="AA15" s="2"/>
      <c r="AB15" s="2" t="s">
        <v>29</v>
      </c>
    </row>
    <row r="16" spans="1:28" ht="52.9" customHeight="1" x14ac:dyDescent="0.25">
      <c r="A16" s="2"/>
      <c r="B16" s="2"/>
      <c r="C16" s="2"/>
      <c r="D16" s="2"/>
      <c r="E16" s="2"/>
      <c r="F16" s="2"/>
      <c r="G16" s="2"/>
      <c r="H16" s="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2"/>
      <c r="Z16" s="2"/>
      <c r="AA16" s="2"/>
      <c r="AB16" s="2" t="s">
        <v>29</v>
      </c>
    </row>
    <row r="17" spans="1:28" ht="52.9" customHeight="1" thickBot="1" x14ac:dyDescent="0.3">
      <c r="A17" s="2"/>
      <c r="B17" s="2"/>
      <c r="C17" s="23"/>
      <c r="D17" s="23"/>
      <c r="E17" s="23"/>
      <c r="F17" s="23"/>
      <c r="G17" s="23"/>
      <c r="H17" s="23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"/>
      <c r="Z17" s="2"/>
      <c r="AA17" s="2"/>
      <c r="AB17" s="2" t="s">
        <v>29</v>
      </c>
    </row>
    <row r="18" spans="1:28" ht="52.9" customHeight="1" thickBot="1" x14ac:dyDescent="0.3">
      <c r="A18" s="8"/>
      <c r="B18" s="8"/>
      <c r="C18" s="20"/>
      <c r="D18" s="21"/>
      <c r="E18" s="21"/>
      <c r="F18" s="21"/>
      <c r="G18" s="21"/>
      <c r="H18" s="21"/>
      <c r="I18" s="21"/>
      <c r="J18" s="21"/>
      <c r="K18" s="21"/>
      <c r="L18" s="22"/>
      <c r="M18" s="22"/>
      <c r="N18" s="22"/>
      <c r="O18" s="22"/>
      <c r="P18" s="142"/>
      <c r="Q18" s="21"/>
      <c r="R18" s="21"/>
      <c r="S18" s="21"/>
      <c r="T18" s="22"/>
      <c r="U18" s="22"/>
      <c r="V18" s="22"/>
      <c r="W18" s="22"/>
      <c r="X18" s="141"/>
      <c r="Y18" s="8"/>
      <c r="Z18" s="8"/>
      <c r="AA18" s="8"/>
      <c r="AB18" s="8"/>
    </row>
    <row r="19" spans="1:28" ht="52.9" customHeight="1" thickBot="1" x14ac:dyDescent="0.3">
      <c r="A19" s="33" t="s">
        <v>33</v>
      </c>
      <c r="B19" s="34"/>
      <c r="C19" s="10"/>
      <c r="D19" s="10"/>
      <c r="E19" s="10"/>
      <c r="F19" s="10"/>
      <c r="G19" s="10"/>
      <c r="H19" s="10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0"/>
      <c r="Z19" s="10"/>
      <c r="AA19" s="10"/>
      <c r="AB19" s="10"/>
    </row>
    <row r="20" spans="1:28" ht="52.9" customHeight="1" x14ac:dyDescent="0.25">
      <c r="A20" s="25" t="s">
        <v>2</v>
      </c>
      <c r="B20" s="25" t="s">
        <v>3</v>
      </c>
      <c r="C20" s="16" t="s">
        <v>4</v>
      </c>
      <c r="D20" s="16" t="s">
        <v>5</v>
      </c>
      <c r="E20" s="16" t="s">
        <v>6</v>
      </c>
      <c r="F20" s="16" t="s">
        <v>7</v>
      </c>
      <c r="G20" s="16" t="s">
        <v>30</v>
      </c>
      <c r="H20" s="16" t="s">
        <v>9</v>
      </c>
      <c r="I20" s="16" t="s">
        <v>10</v>
      </c>
      <c r="J20" s="16" t="s">
        <v>11</v>
      </c>
      <c r="K20" s="16" t="s">
        <v>12</v>
      </c>
      <c r="L20" s="16" t="s">
        <v>13</v>
      </c>
      <c r="M20" s="16" t="s">
        <v>14</v>
      </c>
      <c r="N20" s="16" t="s">
        <v>15</v>
      </c>
      <c r="O20" s="16" t="s">
        <v>16</v>
      </c>
      <c r="P20" s="16" t="s">
        <v>17</v>
      </c>
      <c r="Q20" s="16" t="s">
        <v>18</v>
      </c>
      <c r="R20" s="16" t="s">
        <v>19</v>
      </c>
      <c r="S20" s="16" t="s">
        <v>20</v>
      </c>
      <c r="T20" s="16" t="s">
        <v>21</v>
      </c>
      <c r="U20" s="16" t="s">
        <v>22</v>
      </c>
      <c r="V20" s="16" t="s">
        <v>23</v>
      </c>
      <c r="W20" s="16" t="s">
        <v>24</v>
      </c>
      <c r="X20" s="6" t="s">
        <v>50</v>
      </c>
      <c r="Y20" s="16" t="s">
        <v>26</v>
      </c>
      <c r="Z20" s="16" t="s">
        <v>27</v>
      </c>
      <c r="AA20" s="16" t="s">
        <v>28</v>
      </c>
      <c r="AB20" s="16" t="s">
        <v>31</v>
      </c>
    </row>
    <row r="21" spans="1:28" ht="52.9" customHeight="1" x14ac:dyDescent="0.25">
      <c r="A21" s="13"/>
      <c r="B21" s="202" t="s">
        <v>197</v>
      </c>
      <c r="C21" s="13"/>
      <c r="D21" s="13"/>
      <c r="E21" s="13"/>
      <c r="F21" s="13"/>
      <c r="G21" s="13"/>
      <c r="H21" s="1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3"/>
      <c r="Z21" s="13"/>
      <c r="AA21" s="13"/>
      <c r="AB21" s="13" t="s">
        <v>29</v>
      </c>
    </row>
    <row r="22" spans="1:28" ht="52.9" customHeight="1" x14ac:dyDescent="0.25">
      <c r="A22" s="3"/>
      <c r="B22" s="83"/>
      <c r="C22" s="3"/>
      <c r="D22" s="3"/>
      <c r="E22" s="3"/>
      <c r="F22" s="3"/>
      <c r="G22" s="13"/>
      <c r="H22" s="3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3"/>
      <c r="Z22" s="3"/>
      <c r="AA22" s="3"/>
      <c r="AB22" s="3" t="s">
        <v>29</v>
      </c>
    </row>
    <row r="23" spans="1:28" ht="52.9" customHeight="1" x14ac:dyDescent="0.25">
      <c r="A23" s="3"/>
      <c r="B23" s="83"/>
      <c r="C23" s="3"/>
      <c r="D23" s="3"/>
      <c r="E23" s="3"/>
      <c r="F23" s="3"/>
      <c r="G23" s="13"/>
      <c r="H23" s="3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3"/>
      <c r="Z23" s="3"/>
      <c r="AA23" s="3"/>
      <c r="AB23" s="3" t="s">
        <v>29</v>
      </c>
    </row>
    <row r="24" spans="1:28" ht="52.9" customHeight="1" x14ac:dyDescent="0.25">
      <c r="A24" s="3"/>
      <c r="B24" s="83"/>
      <c r="C24" s="3"/>
      <c r="D24" s="3"/>
      <c r="E24" s="3"/>
      <c r="F24" s="3"/>
      <c r="G24" s="13"/>
      <c r="H24" s="3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3"/>
      <c r="Z24" s="3"/>
      <c r="AA24" s="3"/>
      <c r="AB24" s="3" t="s">
        <v>29</v>
      </c>
    </row>
    <row r="25" spans="1:28" ht="52.9" customHeight="1" x14ac:dyDescent="0.25">
      <c r="A25" s="3"/>
      <c r="B25" s="83"/>
      <c r="C25" s="3"/>
      <c r="D25" s="3"/>
      <c r="E25" s="3"/>
      <c r="F25" s="3"/>
      <c r="G25" s="13"/>
      <c r="H25" s="3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3"/>
      <c r="Z25" s="3"/>
      <c r="AA25" s="3"/>
      <c r="AB25" s="3" t="s">
        <v>29</v>
      </c>
    </row>
    <row r="26" spans="1:28" ht="52.9" customHeight="1" x14ac:dyDescent="0.25">
      <c r="A26" s="3"/>
      <c r="B26" s="83"/>
      <c r="C26" s="3"/>
      <c r="D26" s="3"/>
      <c r="E26" s="3"/>
      <c r="F26" s="3"/>
      <c r="G26" s="13"/>
      <c r="H26" s="3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3"/>
      <c r="Z26" s="3"/>
      <c r="AA26" s="3"/>
      <c r="AB26" s="3" t="s">
        <v>29</v>
      </c>
    </row>
    <row r="27" spans="1:28" ht="52.9" customHeight="1" x14ac:dyDescent="0.25">
      <c r="A27" s="3"/>
      <c r="B27" s="83"/>
      <c r="C27" s="3"/>
      <c r="D27" s="3"/>
      <c r="E27" s="3"/>
      <c r="F27" s="3"/>
      <c r="G27" s="13"/>
      <c r="H27" s="3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3"/>
      <c r="Z27" s="3"/>
      <c r="AA27" s="3"/>
      <c r="AB27" s="3" t="s">
        <v>29</v>
      </c>
    </row>
    <row r="28" spans="1:28" ht="52.9" customHeight="1" x14ac:dyDescent="0.25">
      <c r="A28" s="3"/>
      <c r="B28" s="3"/>
      <c r="C28" s="3"/>
      <c r="D28" s="3"/>
      <c r="E28" s="3"/>
      <c r="F28" s="3"/>
      <c r="G28" s="13"/>
      <c r="H28" s="3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3"/>
      <c r="Z28" s="3"/>
      <c r="AA28" s="3"/>
      <c r="AB28" s="3" t="s">
        <v>29</v>
      </c>
    </row>
    <row r="29" spans="1:28" ht="52.9" customHeight="1" x14ac:dyDescent="0.25">
      <c r="A29" s="3"/>
      <c r="B29" s="83"/>
      <c r="C29" s="3"/>
      <c r="D29" s="3"/>
      <c r="E29" s="3"/>
      <c r="F29" s="3"/>
      <c r="G29" s="13"/>
      <c r="H29" s="3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3"/>
      <c r="Z29" s="3"/>
      <c r="AA29" s="3"/>
      <c r="AB29" s="3" t="s">
        <v>29</v>
      </c>
    </row>
    <row r="30" spans="1:28" ht="52.9" customHeight="1" x14ac:dyDescent="0.25">
      <c r="A30" s="3"/>
      <c r="B30" s="3"/>
      <c r="C30" s="3"/>
      <c r="D30" s="3"/>
      <c r="E30" s="3"/>
      <c r="F30" s="3"/>
      <c r="G30" s="13"/>
      <c r="H30" s="3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3"/>
      <c r="Z30" s="3"/>
      <c r="AA30" s="3"/>
      <c r="AB30" s="3" t="s">
        <v>29</v>
      </c>
    </row>
    <row r="31" spans="1:28" ht="52.9" customHeight="1" x14ac:dyDescent="0.25">
      <c r="A31" s="3"/>
      <c r="B31" s="83"/>
      <c r="C31" s="3"/>
      <c r="D31" s="3"/>
      <c r="E31" s="3"/>
      <c r="F31" s="3"/>
      <c r="G31" s="13"/>
      <c r="H31" s="3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3"/>
      <c r="Z31" s="3"/>
      <c r="AA31" s="3"/>
      <c r="AB31" s="3" t="s">
        <v>29</v>
      </c>
    </row>
    <row r="32" spans="1:28" ht="52.9" customHeight="1" x14ac:dyDescent="0.25">
      <c r="A32" s="3"/>
      <c r="B32" s="83"/>
      <c r="C32" s="3"/>
      <c r="D32" s="3"/>
      <c r="E32" s="3"/>
      <c r="F32" s="3"/>
      <c r="G32" s="13"/>
      <c r="H32" s="3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3"/>
      <c r="Z32" s="3"/>
      <c r="AA32" s="3"/>
      <c r="AB32" s="3" t="s">
        <v>29</v>
      </c>
    </row>
    <row r="33" spans="1:28" ht="52.9" customHeight="1" x14ac:dyDescent="0.25">
      <c r="A33" s="3"/>
      <c r="B33" s="83"/>
      <c r="C33" s="3"/>
      <c r="D33" s="3"/>
      <c r="E33" s="3"/>
      <c r="F33" s="3"/>
      <c r="G33" s="13"/>
      <c r="H33" s="3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3"/>
      <c r="Z33" s="3"/>
      <c r="AA33" s="3"/>
      <c r="AB33" s="3" t="s">
        <v>29</v>
      </c>
    </row>
    <row r="34" spans="1:28" ht="52.9" customHeight="1" x14ac:dyDescent="0.25">
      <c r="A34" s="3"/>
      <c r="B34" s="203"/>
      <c r="C34" s="3"/>
      <c r="D34" s="3"/>
      <c r="E34" s="3"/>
      <c r="F34" s="3"/>
      <c r="G34" s="13"/>
      <c r="H34" s="3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3"/>
      <c r="Z34" s="3"/>
      <c r="AA34" s="3"/>
      <c r="AB34" s="3" t="s">
        <v>29</v>
      </c>
    </row>
    <row r="35" spans="1:28" ht="52.9" customHeight="1" x14ac:dyDescent="0.25">
      <c r="A35" s="3"/>
      <c r="B35" s="83"/>
      <c r="C35" s="3"/>
      <c r="D35" s="3"/>
      <c r="E35" s="3"/>
      <c r="F35" s="3"/>
      <c r="G35" s="13"/>
      <c r="H35" s="3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3"/>
      <c r="Z35" s="3"/>
      <c r="AA35" s="3"/>
      <c r="AB35" s="3" t="s">
        <v>29</v>
      </c>
    </row>
    <row r="36" spans="1:28" ht="52.9" customHeight="1" thickBot="1" x14ac:dyDescent="0.3">
      <c r="A36" s="3"/>
      <c r="B36" s="83"/>
      <c r="C36" s="11"/>
      <c r="D36" s="11"/>
      <c r="E36" s="11"/>
      <c r="F36" s="11"/>
      <c r="G36" s="13"/>
      <c r="H36" s="11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3"/>
      <c r="Z36" s="3"/>
      <c r="AA36" s="3"/>
      <c r="AB36" s="3" t="s">
        <v>29</v>
      </c>
    </row>
    <row r="37" spans="1:28" ht="52.9" customHeight="1" thickBot="1" x14ac:dyDescent="0.3">
      <c r="C37" s="84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149"/>
      <c r="Q37" s="85"/>
      <c r="R37" s="85"/>
      <c r="S37" s="85"/>
      <c r="T37" s="85"/>
      <c r="U37" s="85"/>
      <c r="V37" s="85"/>
      <c r="W37" s="85"/>
      <c r="X37" s="148"/>
      <c r="Y37" s="10"/>
      <c r="Z37" s="10"/>
      <c r="AA37" s="10"/>
      <c r="AB37" s="10"/>
    </row>
    <row r="38" spans="1:28" ht="56.65" customHeight="1" thickBot="1" x14ac:dyDescent="0.3">
      <c r="A38" s="31" t="s">
        <v>41</v>
      </c>
      <c r="B38" s="65"/>
    </row>
    <row r="39" spans="1:28" ht="52.9" customHeight="1" thickBot="1" x14ac:dyDescent="0.3">
      <c r="A39" s="31" t="s">
        <v>42</v>
      </c>
      <c r="B39" s="32"/>
    </row>
    <row r="40" spans="1:28" ht="52.9" customHeight="1" x14ac:dyDescent="0.25">
      <c r="A40" s="26" t="s">
        <v>2</v>
      </c>
      <c r="B40" s="26" t="s">
        <v>3</v>
      </c>
      <c r="C40" s="6" t="s">
        <v>4</v>
      </c>
      <c r="D40" s="6" t="s">
        <v>5</v>
      </c>
      <c r="E40" s="6" t="s">
        <v>6</v>
      </c>
      <c r="F40" s="6" t="s">
        <v>7</v>
      </c>
      <c r="G40" s="6" t="s">
        <v>8</v>
      </c>
      <c r="H40" s="6" t="s">
        <v>9</v>
      </c>
      <c r="I40" s="6" t="s">
        <v>10</v>
      </c>
      <c r="J40" s="6" t="s">
        <v>11</v>
      </c>
      <c r="K40" s="6" t="s">
        <v>12</v>
      </c>
      <c r="L40" s="6" t="s">
        <v>13</v>
      </c>
      <c r="M40" s="6" t="s">
        <v>14</v>
      </c>
      <c r="N40" s="6" t="s">
        <v>15</v>
      </c>
      <c r="O40" s="6" t="s">
        <v>16</v>
      </c>
      <c r="P40" s="6" t="s">
        <v>17</v>
      </c>
      <c r="Q40" s="6" t="s">
        <v>18</v>
      </c>
      <c r="R40" s="6" t="s">
        <v>19</v>
      </c>
      <c r="S40" s="6" t="s">
        <v>20</v>
      </c>
      <c r="T40" s="6" t="s">
        <v>21</v>
      </c>
      <c r="U40" s="6" t="s">
        <v>22</v>
      </c>
      <c r="V40" s="6" t="s">
        <v>23</v>
      </c>
      <c r="W40" s="6" t="s">
        <v>24</v>
      </c>
      <c r="X40" s="6" t="s">
        <v>25</v>
      </c>
      <c r="Y40" s="26" t="s">
        <v>26</v>
      </c>
      <c r="Z40" s="26" t="s">
        <v>27</v>
      </c>
      <c r="AA40" s="26" t="s">
        <v>28</v>
      </c>
      <c r="AB40" s="26" t="s">
        <v>31</v>
      </c>
    </row>
    <row r="41" spans="1:28" x14ac:dyDescent="0.25">
      <c r="A41" s="69"/>
      <c r="B41" s="70"/>
      <c r="C41" s="71"/>
      <c r="D41" s="86"/>
      <c r="E41" s="70"/>
      <c r="F41" s="70"/>
      <c r="G41" s="70"/>
      <c r="H41" s="70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0"/>
      <c r="Z41" s="70"/>
      <c r="AA41" s="70"/>
      <c r="AB41" s="73"/>
    </row>
    <row r="42" spans="1:28" x14ac:dyDescent="0.25">
      <c r="A42" s="74"/>
      <c r="B42" s="75"/>
      <c r="C42" s="76"/>
      <c r="D42" s="87"/>
      <c r="E42" s="75"/>
      <c r="F42" s="75"/>
      <c r="G42" s="75"/>
      <c r="H42" s="75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5"/>
      <c r="Z42" s="75"/>
      <c r="AA42" s="75"/>
      <c r="AB42" s="78"/>
    </row>
    <row r="43" spans="1:28" x14ac:dyDescent="0.25">
      <c r="A43" s="69"/>
      <c r="B43" s="70"/>
      <c r="C43" s="71"/>
      <c r="D43" s="86"/>
      <c r="E43" s="70"/>
      <c r="F43" s="70"/>
      <c r="G43" s="70"/>
      <c r="H43" s="70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0"/>
      <c r="Z43" s="70"/>
      <c r="AA43" s="70"/>
      <c r="AB43" s="73"/>
    </row>
    <row r="44" spans="1:28" x14ac:dyDescent="0.25">
      <c r="A44" s="74"/>
      <c r="B44" s="75"/>
      <c r="C44" s="76"/>
      <c r="D44" s="87"/>
      <c r="E44" s="75"/>
      <c r="F44" s="75"/>
      <c r="G44" s="75"/>
      <c r="H44" s="75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5"/>
      <c r="Z44" s="75"/>
      <c r="AA44" s="75"/>
      <c r="AB44" s="78"/>
    </row>
    <row r="45" spans="1:28" x14ac:dyDescent="0.25">
      <c r="A45" s="69"/>
      <c r="B45" s="70"/>
      <c r="C45" s="71"/>
      <c r="D45" s="86"/>
      <c r="E45" s="70"/>
      <c r="F45" s="70"/>
      <c r="G45" s="70"/>
      <c r="H45" s="70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0"/>
      <c r="Z45" s="70"/>
      <c r="AA45" s="70"/>
      <c r="AB45" s="73"/>
    </row>
    <row r="46" spans="1:28" ht="15.75" thickBot="1" x14ac:dyDescent="0.3">
      <c r="A46" s="98"/>
      <c r="B46" s="98"/>
      <c r="C46" s="98"/>
      <c r="D46" s="98"/>
      <c r="E46" s="98"/>
      <c r="F46" s="98"/>
      <c r="G46" s="98"/>
      <c r="H46" s="98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8"/>
      <c r="Z46" s="98"/>
      <c r="AA46" s="98"/>
      <c r="AB46" s="98"/>
    </row>
    <row r="47" spans="1:28" s="64" customFormat="1" ht="15.75" thickBot="1" x14ac:dyDescent="0.3">
      <c r="A47" s="79"/>
      <c r="B47" s="80"/>
      <c r="C47" s="80"/>
      <c r="D47" s="85"/>
      <c r="E47" s="80"/>
      <c r="F47" s="80"/>
      <c r="G47" s="80"/>
      <c r="H47" s="80"/>
      <c r="I47" s="80"/>
      <c r="J47" s="80"/>
      <c r="K47" s="80"/>
      <c r="L47" s="81"/>
      <c r="M47" s="81"/>
      <c r="N47" s="81"/>
      <c r="O47" s="81"/>
      <c r="P47" s="147"/>
      <c r="Q47" s="80"/>
      <c r="R47" s="80"/>
      <c r="S47" s="80"/>
      <c r="T47" s="81"/>
      <c r="U47" s="81"/>
      <c r="V47" s="81"/>
      <c r="W47" s="81"/>
      <c r="X47" s="147"/>
      <c r="Y47" s="82"/>
      <c r="Z47" s="82"/>
      <c r="AA47" s="82"/>
      <c r="AB47" s="82"/>
    </row>
    <row r="48" spans="1:28" ht="56.65" customHeight="1" thickBot="1" x14ac:dyDescent="0.3">
      <c r="A48" s="31" t="s">
        <v>43</v>
      </c>
      <c r="B48" s="65"/>
    </row>
    <row r="49" spans="1:28" ht="56.65" customHeight="1" thickBot="1" x14ac:dyDescent="0.3">
      <c r="A49" s="31" t="s">
        <v>44</v>
      </c>
      <c r="B49" s="65"/>
    </row>
    <row r="50" spans="1:28" ht="38.25" x14ac:dyDescent="0.25">
      <c r="A50" s="88" t="s">
        <v>2</v>
      </c>
      <c r="B50" s="88" t="s">
        <v>3</v>
      </c>
      <c r="C50" s="88" t="s">
        <v>4</v>
      </c>
      <c r="D50" s="88" t="s">
        <v>5</v>
      </c>
      <c r="E50" s="88" t="s">
        <v>6</v>
      </c>
      <c r="F50" s="88" t="s">
        <v>7</v>
      </c>
      <c r="G50" s="88" t="s">
        <v>8</v>
      </c>
      <c r="H50" s="88" t="s">
        <v>9</v>
      </c>
      <c r="I50" s="88" t="s">
        <v>10</v>
      </c>
      <c r="J50" s="88" t="s">
        <v>11</v>
      </c>
      <c r="K50" s="88" t="s">
        <v>12</v>
      </c>
      <c r="L50" s="88" t="s">
        <v>13</v>
      </c>
      <c r="M50" s="88" t="s">
        <v>14</v>
      </c>
      <c r="N50" s="88" t="s">
        <v>15</v>
      </c>
      <c r="O50" s="88" t="s">
        <v>16</v>
      </c>
      <c r="P50" s="88" t="s">
        <v>17</v>
      </c>
      <c r="Q50" s="88" t="s">
        <v>18</v>
      </c>
      <c r="R50" s="88" t="s">
        <v>19</v>
      </c>
      <c r="S50" s="88" t="s">
        <v>20</v>
      </c>
      <c r="T50" s="88" t="s">
        <v>21</v>
      </c>
      <c r="U50" s="88" t="s">
        <v>22</v>
      </c>
      <c r="V50" s="88" t="s">
        <v>23</v>
      </c>
      <c r="W50" s="88" t="s">
        <v>24</v>
      </c>
      <c r="X50" s="88" t="s">
        <v>25</v>
      </c>
      <c r="Y50" s="88" t="s">
        <v>26</v>
      </c>
      <c r="Z50" s="88" t="s">
        <v>27</v>
      </c>
      <c r="AA50" s="88" t="s">
        <v>28</v>
      </c>
      <c r="AB50" s="88" t="s">
        <v>31</v>
      </c>
    </row>
    <row r="51" spans="1:28" s="152" customFormat="1" ht="42" customHeight="1" x14ac:dyDescent="0.25">
      <c r="A51" s="154"/>
      <c r="B51" s="154"/>
      <c r="C51" s="154"/>
      <c r="D51" s="154"/>
      <c r="E51" s="154"/>
      <c r="F51" s="154"/>
      <c r="H51" s="154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4"/>
      <c r="Z51" s="154"/>
      <c r="AA51" s="154"/>
      <c r="AB51" s="156"/>
    </row>
    <row r="52" spans="1:28" x14ac:dyDescent="0.25">
      <c r="A52" s="83"/>
      <c r="B52" s="83"/>
      <c r="C52" s="83"/>
      <c r="D52" s="83"/>
      <c r="E52" s="83"/>
      <c r="F52" s="83"/>
      <c r="G52" s="83"/>
      <c r="H52" s="83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3"/>
      <c r="Z52" s="83"/>
      <c r="AA52" s="83"/>
      <c r="AB52" s="83" t="s">
        <v>29</v>
      </c>
    </row>
    <row r="53" spans="1:28" x14ac:dyDescent="0.25">
      <c r="A53" s="83"/>
      <c r="B53" s="83"/>
      <c r="C53" s="83"/>
      <c r="D53" s="83"/>
      <c r="E53" s="83"/>
      <c r="F53" s="83"/>
      <c r="G53" s="83"/>
      <c r="H53" s="83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3"/>
      <c r="Z53" s="83"/>
      <c r="AA53" s="83"/>
      <c r="AB53" s="83" t="s">
        <v>29</v>
      </c>
    </row>
    <row r="54" spans="1:28" x14ac:dyDescent="0.25">
      <c r="A54" s="83"/>
      <c r="B54" s="83"/>
      <c r="C54" s="83"/>
      <c r="D54" s="83"/>
      <c r="E54" s="83"/>
      <c r="F54" s="83"/>
      <c r="G54" s="83"/>
      <c r="H54" s="83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3"/>
      <c r="Z54" s="83"/>
      <c r="AA54" s="83"/>
      <c r="AB54" s="83" t="s">
        <v>29</v>
      </c>
    </row>
    <row r="55" spans="1:28" ht="15.75" thickBot="1" x14ac:dyDescent="0.3">
      <c r="A55" s="83"/>
      <c r="B55" s="83"/>
      <c r="C55" s="90"/>
      <c r="D55" s="90"/>
      <c r="E55" s="90"/>
      <c r="F55" s="90"/>
      <c r="G55" s="90"/>
      <c r="H55" s="90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83"/>
      <c r="Z55" s="83"/>
      <c r="AA55" s="83"/>
      <c r="AB55" s="83" t="s">
        <v>29</v>
      </c>
    </row>
    <row r="56" spans="1:28" ht="29.65" customHeight="1" thickBot="1" x14ac:dyDescent="0.3">
      <c r="C56" s="84"/>
      <c r="D56" s="85"/>
      <c r="E56" s="85"/>
      <c r="F56" s="85"/>
      <c r="G56" s="85"/>
      <c r="H56" s="85"/>
      <c r="I56" s="85"/>
      <c r="J56" s="85"/>
      <c r="K56" s="85"/>
      <c r="L56" s="81"/>
      <c r="M56" s="81"/>
      <c r="N56" s="81"/>
      <c r="O56" s="81"/>
      <c r="P56" s="147"/>
      <c r="Q56" s="85"/>
      <c r="R56" s="85"/>
      <c r="S56" s="85"/>
      <c r="T56" s="81"/>
      <c r="U56" s="81"/>
      <c r="V56" s="81"/>
      <c r="W56" s="81"/>
      <c r="X56" s="147"/>
    </row>
    <row r="57" spans="1:28" ht="56.65" customHeight="1" thickBot="1" x14ac:dyDescent="0.3">
      <c r="A57" s="31" t="s">
        <v>45</v>
      </c>
      <c r="B57" s="65" t="s">
        <v>46</v>
      </c>
    </row>
    <row r="58" spans="1:28" ht="38.25" x14ac:dyDescent="0.25">
      <c r="A58" s="88" t="s">
        <v>2</v>
      </c>
      <c r="B58" s="88" t="s">
        <v>3</v>
      </c>
      <c r="C58" s="88" t="s">
        <v>4</v>
      </c>
      <c r="D58" s="88" t="s">
        <v>5</v>
      </c>
      <c r="E58" s="88" t="s">
        <v>6</v>
      </c>
      <c r="F58" s="88" t="s">
        <v>7</v>
      </c>
      <c r="G58" s="88" t="s">
        <v>8</v>
      </c>
      <c r="H58" s="88" t="s">
        <v>9</v>
      </c>
      <c r="I58" s="88" t="s">
        <v>10</v>
      </c>
      <c r="J58" s="88" t="s">
        <v>11</v>
      </c>
      <c r="K58" s="88" t="s">
        <v>12</v>
      </c>
      <c r="L58" s="88" t="s">
        <v>13</v>
      </c>
      <c r="M58" s="88" t="s">
        <v>14</v>
      </c>
      <c r="N58" s="88" t="s">
        <v>15</v>
      </c>
      <c r="O58" s="88" t="s">
        <v>16</v>
      </c>
      <c r="P58" s="88" t="s">
        <v>17</v>
      </c>
      <c r="Q58" s="88" t="s">
        <v>18</v>
      </c>
      <c r="R58" s="88" t="s">
        <v>19</v>
      </c>
      <c r="S58" s="88" t="s">
        <v>20</v>
      </c>
      <c r="T58" s="88" t="s">
        <v>21</v>
      </c>
      <c r="U58" s="88" t="s">
        <v>22</v>
      </c>
      <c r="V58" s="88" t="s">
        <v>23</v>
      </c>
      <c r="W58" s="88" t="s">
        <v>24</v>
      </c>
      <c r="X58" s="88" t="s">
        <v>25</v>
      </c>
      <c r="Y58" s="88" t="s">
        <v>26</v>
      </c>
      <c r="Z58" s="88" t="s">
        <v>27</v>
      </c>
      <c r="AA58" s="88" t="s">
        <v>28</v>
      </c>
      <c r="AB58" s="88" t="s">
        <v>31</v>
      </c>
    </row>
    <row r="59" spans="1:28" ht="19.5" x14ac:dyDescent="0.3">
      <c r="A59" s="83"/>
      <c r="B59" s="83"/>
      <c r="C59" s="83"/>
      <c r="D59" s="83"/>
      <c r="E59" s="83"/>
      <c r="F59" s="83"/>
      <c r="G59" s="83"/>
      <c r="H59" s="83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3"/>
      <c r="Z59" s="83"/>
      <c r="AA59" s="83"/>
      <c r="AB59" s="243" t="s">
        <v>213</v>
      </c>
    </row>
    <row r="60" spans="1:28" ht="19.5" x14ac:dyDescent="0.3">
      <c r="A60" s="83"/>
      <c r="B60" s="83"/>
      <c r="C60" s="83"/>
      <c r="D60" s="83"/>
      <c r="E60" s="83"/>
      <c r="F60" s="83"/>
      <c r="G60" s="83"/>
      <c r="H60" s="83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3"/>
      <c r="Z60" s="83"/>
      <c r="AA60" s="83"/>
      <c r="AB60" s="244" t="s">
        <v>214</v>
      </c>
    </row>
    <row r="61" spans="1:28" ht="58.5" x14ac:dyDescent="0.3">
      <c r="A61" s="83"/>
      <c r="B61" s="244" t="s">
        <v>221</v>
      </c>
      <c r="C61" s="83">
        <v>15</v>
      </c>
      <c r="D61" s="83" t="s">
        <v>83</v>
      </c>
      <c r="E61" s="83">
        <v>6</v>
      </c>
      <c r="F61" s="83">
        <v>3</v>
      </c>
      <c r="G61" s="83">
        <v>5</v>
      </c>
      <c r="H61" s="83">
        <v>8</v>
      </c>
      <c r="I61" s="89" t="s">
        <v>223</v>
      </c>
      <c r="J61" s="89" t="s">
        <v>159</v>
      </c>
      <c r="K61" s="89" t="s">
        <v>224</v>
      </c>
      <c r="L61" s="89">
        <v>30000</v>
      </c>
      <c r="M61" s="89">
        <v>5000</v>
      </c>
      <c r="N61" s="89">
        <v>3000</v>
      </c>
      <c r="O61" s="89">
        <v>2000</v>
      </c>
      <c r="P61" s="89">
        <v>10000</v>
      </c>
      <c r="Q61" s="89">
        <v>500</v>
      </c>
      <c r="R61" s="89">
        <v>400</v>
      </c>
      <c r="S61" s="89">
        <v>20</v>
      </c>
      <c r="T61" s="89">
        <v>920</v>
      </c>
      <c r="U61" s="89">
        <v>500</v>
      </c>
      <c r="V61" s="89">
        <v>300</v>
      </c>
      <c r="W61" s="89">
        <v>200</v>
      </c>
      <c r="X61" s="89">
        <v>1000</v>
      </c>
      <c r="Y61" s="83" t="s">
        <v>159</v>
      </c>
      <c r="Z61" s="83" t="s">
        <v>95</v>
      </c>
      <c r="AA61" s="83" t="s">
        <v>94</v>
      </c>
      <c r="AB61" s="244" t="s">
        <v>215</v>
      </c>
    </row>
    <row r="62" spans="1:28" ht="39" x14ac:dyDescent="0.3">
      <c r="A62" s="83"/>
      <c r="B62" s="244" t="s">
        <v>219</v>
      </c>
      <c r="C62" s="83"/>
      <c r="D62" s="83"/>
      <c r="E62" s="83"/>
      <c r="F62" s="83"/>
      <c r="G62" s="83"/>
      <c r="H62" s="83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3"/>
      <c r="Z62" s="83"/>
      <c r="AA62" s="83"/>
      <c r="AB62" s="244" t="s">
        <v>216</v>
      </c>
    </row>
    <row r="63" spans="1:28" ht="39" x14ac:dyDescent="0.3">
      <c r="A63" s="83"/>
      <c r="B63" s="244" t="s">
        <v>222</v>
      </c>
      <c r="C63" s="83"/>
      <c r="D63" s="83"/>
      <c r="E63" s="83"/>
      <c r="F63" s="83"/>
      <c r="G63" s="83"/>
      <c r="H63" s="83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3"/>
      <c r="Z63" s="83"/>
      <c r="AA63" s="83"/>
      <c r="AB63" s="244" t="s">
        <v>217</v>
      </c>
    </row>
    <row r="64" spans="1:28" ht="58.5" x14ac:dyDescent="0.3">
      <c r="A64" s="83"/>
      <c r="B64" s="83"/>
      <c r="C64" s="83"/>
      <c r="D64" s="83"/>
      <c r="E64" s="83"/>
      <c r="F64" s="83"/>
      <c r="G64" s="83"/>
      <c r="H64" s="83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3"/>
      <c r="Z64" s="83"/>
      <c r="AA64" s="83"/>
      <c r="AB64" s="244" t="s">
        <v>218</v>
      </c>
    </row>
    <row r="65" spans="1:28" ht="58.5" x14ac:dyDescent="0.3">
      <c r="A65" s="83"/>
      <c r="B65" s="83"/>
      <c r="C65" s="83"/>
      <c r="D65" s="83"/>
      <c r="E65" s="83"/>
      <c r="F65" s="83"/>
      <c r="G65" s="83"/>
      <c r="H65" s="83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3"/>
      <c r="Z65" s="83"/>
      <c r="AA65" s="83"/>
      <c r="AB65" s="244" t="s">
        <v>219</v>
      </c>
    </row>
    <row r="66" spans="1:28" ht="58.5" x14ac:dyDescent="0.3">
      <c r="A66" s="83"/>
      <c r="B66" s="83"/>
      <c r="C66" s="83"/>
      <c r="D66" s="83"/>
      <c r="E66" s="83"/>
      <c r="F66" s="83"/>
      <c r="G66" s="83"/>
      <c r="H66" s="83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3"/>
      <c r="Z66" s="83"/>
      <c r="AA66" s="83"/>
      <c r="AB66" s="244" t="s">
        <v>220</v>
      </c>
    </row>
    <row r="67" spans="1:28" x14ac:dyDescent="0.25">
      <c r="A67" s="83"/>
      <c r="B67" s="83"/>
      <c r="C67" s="83"/>
      <c r="D67" s="83"/>
      <c r="E67" s="83"/>
      <c r="F67" s="83"/>
      <c r="G67" s="83"/>
      <c r="H67" s="83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3"/>
      <c r="Z67" s="83"/>
      <c r="AA67" s="83"/>
      <c r="AB67" s="83"/>
    </row>
    <row r="68" spans="1:28" ht="39" x14ac:dyDescent="0.3">
      <c r="A68" s="83"/>
      <c r="B68" s="236" t="s">
        <v>228</v>
      </c>
      <c r="C68" s="83">
        <v>5</v>
      </c>
      <c r="D68" s="83" t="s">
        <v>193</v>
      </c>
      <c r="E68" s="83">
        <v>7</v>
      </c>
      <c r="F68" s="83">
        <v>3</v>
      </c>
      <c r="G68" s="83">
        <v>4</v>
      </c>
      <c r="H68" s="83">
        <v>8</v>
      </c>
      <c r="I68" s="89" t="s">
        <v>229</v>
      </c>
      <c r="J68" s="89" t="s">
        <v>159</v>
      </c>
      <c r="K68" s="89" t="s">
        <v>230</v>
      </c>
      <c r="L68" s="89">
        <v>5000</v>
      </c>
      <c r="M68" s="89">
        <v>700</v>
      </c>
      <c r="N68" s="89">
        <v>300</v>
      </c>
      <c r="O68" s="89">
        <v>100</v>
      </c>
      <c r="P68" s="89">
        <v>11000</v>
      </c>
      <c r="Q68" s="89">
        <v>400</v>
      </c>
      <c r="R68" s="89">
        <v>100</v>
      </c>
      <c r="S68" s="89">
        <v>50</v>
      </c>
      <c r="T68" s="89">
        <v>550</v>
      </c>
      <c r="U68" s="89">
        <v>200</v>
      </c>
      <c r="V68" s="89">
        <v>300</v>
      </c>
      <c r="W68" s="89">
        <v>40</v>
      </c>
      <c r="X68" s="89">
        <v>540</v>
      </c>
      <c r="Y68" s="83" t="s">
        <v>159</v>
      </c>
      <c r="Z68" s="83" t="s">
        <v>195</v>
      </c>
      <c r="AA68" s="83" t="s">
        <v>94</v>
      </c>
      <c r="AB68" s="244" t="s">
        <v>225</v>
      </c>
    </row>
    <row r="69" spans="1:28" ht="39" x14ac:dyDescent="0.3">
      <c r="A69" s="83"/>
      <c r="B69" s="83"/>
      <c r="C69" s="83"/>
      <c r="D69" s="83"/>
      <c r="E69" s="83"/>
      <c r="F69" s="83"/>
      <c r="G69" s="83"/>
      <c r="H69" s="83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3"/>
      <c r="Z69" s="83"/>
      <c r="AA69" s="83"/>
      <c r="AB69" s="244" t="s">
        <v>244</v>
      </c>
    </row>
    <row r="70" spans="1:28" ht="39" x14ac:dyDescent="0.3">
      <c r="A70" s="83"/>
      <c r="B70" s="83"/>
      <c r="C70" s="83"/>
      <c r="D70" s="83"/>
      <c r="E70" s="83"/>
      <c r="F70" s="83"/>
      <c r="G70" s="83"/>
      <c r="H70" s="83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3"/>
      <c r="Z70" s="83"/>
      <c r="AA70" s="83"/>
      <c r="AB70" s="244" t="s">
        <v>226</v>
      </c>
    </row>
    <row r="71" spans="1:28" ht="19.5" x14ac:dyDescent="0.3">
      <c r="A71" s="83"/>
      <c r="B71" s="83"/>
      <c r="C71" s="83"/>
      <c r="D71" s="83"/>
      <c r="E71" s="83"/>
      <c r="F71" s="83"/>
      <c r="G71" s="83"/>
      <c r="H71" s="83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3"/>
      <c r="Z71" s="83"/>
      <c r="AA71" s="83"/>
      <c r="AB71" s="244" t="s">
        <v>227</v>
      </c>
    </row>
    <row r="72" spans="1:28" x14ac:dyDescent="0.25">
      <c r="A72" s="83"/>
      <c r="B72" s="83"/>
      <c r="C72" s="83"/>
      <c r="D72" s="83"/>
      <c r="E72" s="83"/>
      <c r="F72" s="83"/>
      <c r="G72" s="83"/>
      <c r="H72" s="83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3"/>
      <c r="Z72" s="83"/>
      <c r="AA72" s="83"/>
      <c r="AB72" s="83"/>
    </row>
    <row r="73" spans="1:28" x14ac:dyDescent="0.25">
      <c r="A73" s="83"/>
      <c r="B73" s="83"/>
      <c r="C73" s="83"/>
      <c r="D73" s="83"/>
      <c r="E73" s="83"/>
      <c r="F73" s="83"/>
      <c r="G73" s="83"/>
      <c r="H73" s="83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3"/>
      <c r="Z73" s="83"/>
      <c r="AA73" s="83"/>
      <c r="AB73" s="83"/>
    </row>
    <row r="74" spans="1:28" x14ac:dyDescent="0.25">
      <c r="A74" s="83"/>
      <c r="B74" s="83"/>
      <c r="C74" s="83"/>
      <c r="D74" s="83"/>
      <c r="E74" s="83"/>
      <c r="F74" s="83"/>
      <c r="G74" s="83"/>
      <c r="H74" s="83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3"/>
      <c r="Z74" s="83"/>
      <c r="AA74" s="83"/>
      <c r="AB74" s="83"/>
    </row>
    <row r="75" spans="1:28" x14ac:dyDescent="0.25">
      <c r="A75" s="83"/>
      <c r="B75" s="83"/>
      <c r="C75" s="83"/>
      <c r="D75" s="83"/>
      <c r="E75" s="83"/>
      <c r="F75" s="83"/>
      <c r="G75" s="83"/>
      <c r="H75" s="83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3"/>
      <c r="Z75" s="83"/>
      <c r="AA75" s="83"/>
      <c r="AB75" s="83"/>
    </row>
    <row r="76" spans="1:28" x14ac:dyDescent="0.25">
      <c r="A76" s="83"/>
      <c r="B76" s="83"/>
      <c r="C76" s="83"/>
      <c r="D76" s="83"/>
      <c r="E76" s="83"/>
      <c r="F76" s="83"/>
      <c r="G76" s="83"/>
      <c r="H76" s="83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3"/>
      <c r="Z76" s="83"/>
      <c r="AA76" s="83"/>
      <c r="AB76" s="83"/>
    </row>
    <row r="77" spans="1:28" x14ac:dyDescent="0.25">
      <c r="A77" s="83"/>
      <c r="B77" s="83"/>
      <c r="C77" s="83"/>
      <c r="D77" s="83"/>
      <c r="E77" s="83"/>
      <c r="F77" s="83"/>
      <c r="G77" s="83"/>
      <c r="H77" s="83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3"/>
      <c r="Z77" s="83"/>
      <c r="AA77" s="83"/>
      <c r="AB77" s="83"/>
    </row>
    <row r="78" spans="1:28" x14ac:dyDescent="0.25">
      <c r="A78" s="83"/>
      <c r="B78" s="83"/>
      <c r="C78" s="83"/>
      <c r="D78" s="83"/>
      <c r="E78" s="83"/>
      <c r="F78" s="83"/>
      <c r="G78" s="83"/>
      <c r="H78" s="83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3"/>
      <c r="Z78" s="83"/>
      <c r="AA78" s="83"/>
      <c r="AB78" s="83"/>
    </row>
    <row r="79" spans="1:28" x14ac:dyDescent="0.25">
      <c r="A79" s="83"/>
      <c r="B79" s="83"/>
      <c r="C79" s="83"/>
      <c r="D79" s="83"/>
      <c r="E79" s="83"/>
      <c r="F79" s="83"/>
      <c r="G79" s="83"/>
      <c r="H79" s="83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3"/>
      <c r="Z79" s="83"/>
      <c r="AA79" s="83"/>
      <c r="AB79" s="83"/>
    </row>
    <row r="80" spans="1:28" x14ac:dyDescent="0.25">
      <c r="A80" s="83"/>
      <c r="B80" s="83"/>
      <c r="C80" s="83"/>
      <c r="D80" s="83"/>
      <c r="E80" s="83"/>
      <c r="F80" s="83"/>
      <c r="G80" s="83"/>
      <c r="H80" s="83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3"/>
      <c r="Z80" s="83"/>
      <c r="AA80" s="83"/>
      <c r="AB80" s="83"/>
    </row>
    <row r="81" spans="1:28" x14ac:dyDescent="0.25">
      <c r="A81" s="83"/>
      <c r="B81" s="83"/>
      <c r="C81" s="83"/>
      <c r="D81" s="83"/>
      <c r="E81" s="83"/>
      <c r="F81" s="83"/>
      <c r="G81" s="83"/>
      <c r="H81" s="83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3"/>
      <c r="Z81" s="83"/>
      <c r="AA81" s="83"/>
      <c r="AB81" s="83"/>
    </row>
    <row r="82" spans="1:28" ht="15.75" thickBot="1" x14ac:dyDescent="0.3">
      <c r="A82" s="8"/>
      <c r="B82" s="8"/>
      <c r="C82" s="17"/>
      <c r="D82" s="17"/>
      <c r="E82" s="17"/>
      <c r="F82" s="17"/>
      <c r="G82" s="17"/>
      <c r="H82" s="17"/>
      <c r="I82" s="17"/>
      <c r="J82" s="17"/>
      <c r="K82" s="17"/>
      <c r="L82" s="18"/>
      <c r="M82" s="18"/>
      <c r="N82" s="18"/>
      <c r="O82" s="18"/>
      <c r="P82" s="146"/>
      <c r="Q82" s="17"/>
      <c r="R82" s="17"/>
      <c r="S82" s="17"/>
      <c r="T82" s="18"/>
      <c r="U82" s="18"/>
      <c r="V82" s="18"/>
      <c r="W82" s="18"/>
      <c r="X82" s="146"/>
      <c r="Y82" s="8"/>
      <c r="Z82" s="8"/>
      <c r="AA82" s="8"/>
      <c r="AB82" s="8"/>
    </row>
    <row r="83" spans="1:28" ht="36" customHeight="1" thickBot="1" x14ac:dyDescent="0.3">
      <c r="A83" s="31" t="s">
        <v>51</v>
      </c>
      <c r="B83" s="32"/>
    </row>
    <row r="84" spans="1:28" ht="38.25" x14ac:dyDescent="0.25">
      <c r="A84" s="26" t="s">
        <v>2</v>
      </c>
      <c r="B84" s="26" t="s">
        <v>3</v>
      </c>
      <c r="C84" s="88" t="s">
        <v>4</v>
      </c>
      <c r="D84" s="88" t="s">
        <v>5</v>
      </c>
      <c r="E84" s="88" t="s">
        <v>6</v>
      </c>
      <c r="F84" s="88" t="s">
        <v>7</v>
      </c>
      <c r="G84" s="88" t="s">
        <v>8</v>
      </c>
      <c r="H84" s="88" t="s">
        <v>9</v>
      </c>
      <c r="I84" s="88" t="s">
        <v>10</v>
      </c>
      <c r="J84" s="88" t="s">
        <v>11</v>
      </c>
      <c r="K84" s="88" t="s">
        <v>12</v>
      </c>
      <c r="L84" s="88" t="s">
        <v>13</v>
      </c>
      <c r="M84" s="88" t="s">
        <v>14</v>
      </c>
      <c r="N84" s="88" t="s">
        <v>15</v>
      </c>
      <c r="O84" s="88" t="s">
        <v>16</v>
      </c>
      <c r="P84" s="88" t="s">
        <v>17</v>
      </c>
      <c r="Q84" s="88" t="s">
        <v>18</v>
      </c>
      <c r="R84" s="88" t="s">
        <v>19</v>
      </c>
      <c r="S84" s="88" t="s">
        <v>20</v>
      </c>
      <c r="T84" s="88" t="s">
        <v>21</v>
      </c>
      <c r="U84" s="88" t="s">
        <v>22</v>
      </c>
      <c r="V84" s="88" t="s">
        <v>23</v>
      </c>
      <c r="W84" s="88" t="s">
        <v>24</v>
      </c>
      <c r="X84" s="88" t="s">
        <v>25</v>
      </c>
      <c r="Y84" s="88" t="s">
        <v>26</v>
      </c>
      <c r="Z84" s="88" t="s">
        <v>27</v>
      </c>
      <c r="AA84" s="88" t="s">
        <v>28</v>
      </c>
      <c r="AB84" s="88" t="s">
        <v>31</v>
      </c>
    </row>
    <row r="85" spans="1:28" x14ac:dyDescent="0.25">
      <c r="A85" s="83"/>
      <c r="B85" s="236" t="s">
        <v>231</v>
      </c>
      <c r="C85" s="83"/>
      <c r="D85" s="83"/>
      <c r="E85" s="83"/>
      <c r="F85" s="83"/>
      <c r="G85" s="83"/>
      <c r="H85" s="83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3"/>
      <c r="Z85" s="83"/>
      <c r="AA85" s="83"/>
      <c r="AB85" s="83"/>
    </row>
    <row r="86" spans="1:28" ht="25.5" x14ac:dyDescent="0.25">
      <c r="A86" s="83"/>
      <c r="B86" s="236" t="s">
        <v>232</v>
      </c>
      <c r="C86" s="83">
        <v>500</v>
      </c>
      <c r="D86" s="83" t="s">
        <v>234</v>
      </c>
      <c r="E86" s="83">
        <v>10</v>
      </c>
      <c r="F86" s="83">
        <v>50</v>
      </c>
      <c r="G86" s="83">
        <v>10</v>
      </c>
      <c r="H86" s="83">
        <v>6</v>
      </c>
      <c r="I86" s="89" t="s">
        <v>235</v>
      </c>
      <c r="J86" s="89" t="s">
        <v>159</v>
      </c>
      <c r="K86" s="89" t="s">
        <v>236</v>
      </c>
      <c r="L86" s="89">
        <v>90000</v>
      </c>
      <c r="M86" s="89">
        <v>5000</v>
      </c>
      <c r="N86" s="89">
        <v>4000</v>
      </c>
      <c r="O86" s="89">
        <v>4000</v>
      </c>
      <c r="P86" s="89">
        <v>13000</v>
      </c>
      <c r="Q86" s="89">
        <v>600</v>
      </c>
      <c r="R86" s="89">
        <v>1000</v>
      </c>
      <c r="S86" s="89">
        <v>900</v>
      </c>
      <c r="T86" s="89">
        <v>2300</v>
      </c>
      <c r="U86" s="89">
        <v>90</v>
      </c>
      <c r="V86" s="89">
        <v>78</v>
      </c>
      <c r="W86" s="89">
        <v>76</v>
      </c>
      <c r="X86" s="89">
        <v>123</v>
      </c>
      <c r="Y86" s="83" t="s">
        <v>159</v>
      </c>
      <c r="Z86" s="83" t="s">
        <v>95</v>
      </c>
      <c r="AA86" s="83" t="s">
        <v>203</v>
      </c>
      <c r="AB86" s="83" t="s">
        <v>237</v>
      </c>
    </row>
    <row r="87" spans="1:28" ht="25.5" x14ac:dyDescent="0.25">
      <c r="A87" s="83"/>
      <c r="B87" s="236" t="s">
        <v>233</v>
      </c>
      <c r="C87" s="83">
        <v>700</v>
      </c>
      <c r="D87" s="83" t="s">
        <v>234</v>
      </c>
      <c r="E87" s="83">
        <v>10</v>
      </c>
      <c r="F87" s="83">
        <v>50</v>
      </c>
      <c r="G87" s="83">
        <v>10</v>
      </c>
      <c r="H87" s="83">
        <v>6</v>
      </c>
      <c r="I87" s="89" t="s">
        <v>235</v>
      </c>
      <c r="J87" s="89" t="s">
        <v>159</v>
      </c>
      <c r="K87" s="89" t="s">
        <v>236</v>
      </c>
      <c r="L87" s="89">
        <v>90000</v>
      </c>
      <c r="M87" s="89">
        <v>5000</v>
      </c>
      <c r="N87" s="89">
        <v>4000</v>
      </c>
      <c r="O87" s="89">
        <v>4000</v>
      </c>
      <c r="P87" s="89">
        <v>13000</v>
      </c>
      <c r="Q87" s="89">
        <v>600</v>
      </c>
      <c r="R87" s="89">
        <v>1000</v>
      </c>
      <c r="S87" s="89">
        <v>900</v>
      </c>
      <c r="T87" s="89">
        <v>2300</v>
      </c>
      <c r="U87" s="89">
        <v>90</v>
      </c>
      <c r="V87" s="89">
        <v>78</v>
      </c>
      <c r="W87" s="89">
        <v>76</v>
      </c>
      <c r="X87" s="89">
        <v>123</v>
      </c>
      <c r="Y87" s="83" t="s">
        <v>159</v>
      </c>
      <c r="Z87" s="83" t="s">
        <v>95</v>
      </c>
      <c r="AA87" s="83" t="s">
        <v>203</v>
      </c>
      <c r="AB87" s="83">
        <v>2</v>
      </c>
    </row>
    <row r="88" spans="1:28" x14ac:dyDescent="0.25">
      <c r="A88" s="83"/>
      <c r="B88" s="83"/>
      <c r="C88" s="83"/>
      <c r="D88" s="83"/>
      <c r="E88" s="83"/>
      <c r="F88" s="83"/>
      <c r="G88" s="83"/>
      <c r="H88" s="83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3"/>
      <c r="Z88" s="83"/>
      <c r="AA88" s="83"/>
      <c r="AB88" s="83" t="s">
        <v>238</v>
      </c>
    </row>
    <row r="89" spans="1:28" ht="25.5" x14ac:dyDescent="0.25">
      <c r="A89" s="83"/>
      <c r="B89" s="83"/>
      <c r="C89" s="83"/>
      <c r="D89" s="83"/>
      <c r="E89" s="83"/>
      <c r="F89" s="83"/>
      <c r="G89" s="83"/>
      <c r="H89" s="83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3"/>
      <c r="Z89" s="83"/>
      <c r="AA89" s="83"/>
      <c r="AB89" s="83" t="s">
        <v>239</v>
      </c>
    </row>
    <row r="90" spans="1:28" ht="25.5" x14ac:dyDescent="0.25">
      <c r="A90" s="83"/>
      <c r="B90" s="83"/>
      <c r="C90" s="90"/>
      <c r="D90" s="90"/>
      <c r="E90" s="90"/>
      <c r="F90" s="90"/>
      <c r="G90" s="90"/>
      <c r="H90" s="90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83"/>
      <c r="Z90" s="83"/>
      <c r="AA90" s="83"/>
      <c r="AB90" s="83" t="s">
        <v>240</v>
      </c>
    </row>
    <row r="91" spans="1:28" x14ac:dyDescent="0.25">
      <c r="A91" s="8"/>
      <c r="B91" s="8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8"/>
      <c r="N91" s="18"/>
      <c r="O91" s="18"/>
      <c r="P91" s="146"/>
      <c r="Q91" s="17"/>
      <c r="R91" s="17"/>
      <c r="S91" s="17"/>
      <c r="T91" s="18"/>
      <c r="U91" s="18"/>
      <c r="V91" s="18"/>
      <c r="W91" s="18"/>
      <c r="X91" s="146"/>
      <c r="Y91" s="8"/>
      <c r="Z91" s="8"/>
      <c r="AA91" s="8"/>
      <c r="AB91" s="8" t="s">
        <v>241</v>
      </c>
    </row>
    <row r="92" spans="1:28" x14ac:dyDescent="0.25">
      <c r="AB92" s="5" t="s">
        <v>242</v>
      </c>
    </row>
    <row r="93" spans="1:28" x14ac:dyDescent="0.25">
      <c r="AB93" s="5" t="s">
        <v>243</v>
      </c>
    </row>
    <row r="95" spans="1:28" x14ac:dyDescent="0.25">
      <c r="AB95" s="245"/>
    </row>
    <row r="96" spans="1:28" x14ac:dyDescent="0.25">
      <c r="AB96" s="246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workbookViewId="0">
      <selection activeCell="E11" sqref="E11"/>
    </sheetView>
  </sheetViews>
  <sheetFormatPr defaultColWidth="8.7109375" defaultRowHeight="15" x14ac:dyDescent="0.25"/>
  <cols>
    <col min="1" max="1" width="44.140625" customWidth="1"/>
    <col min="2" max="3" width="18.7109375" customWidth="1"/>
    <col min="4" max="4" width="20.7109375" customWidth="1"/>
    <col min="6" max="7" width="13.7109375" bestFit="1" customWidth="1"/>
    <col min="9" max="9" width="15.7109375" customWidth="1"/>
  </cols>
  <sheetData>
    <row r="2" spans="1:11" ht="15.75" thickBot="1" x14ac:dyDescent="0.3">
      <c r="A2" s="121" t="s">
        <v>49</v>
      </c>
      <c r="B2" s="122" t="s">
        <v>48</v>
      </c>
      <c r="C2" s="122" t="s">
        <v>52</v>
      </c>
      <c r="D2" s="123" t="s">
        <v>47</v>
      </c>
    </row>
    <row r="3" spans="1:11" x14ac:dyDescent="0.25">
      <c r="A3" s="114" t="s">
        <v>0</v>
      </c>
      <c r="B3" s="92" t="s">
        <v>245</v>
      </c>
      <c r="C3" s="108">
        <v>67000</v>
      </c>
      <c r="D3" s="119">
        <v>20000</v>
      </c>
      <c r="F3" s="128"/>
      <c r="G3" s="129"/>
      <c r="H3" s="128"/>
      <c r="I3" s="130"/>
      <c r="J3" s="128"/>
      <c r="K3" s="128"/>
    </row>
    <row r="4" spans="1:11" x14ac:dyDescent="0.25">
      <c r="A4" s="115" t="s">
        <v>1</v>
      </c>
      <c r="B4" s="93" t="s">
        <v>246</v>
      </c>
      <c r="C4" s="109">
        <v>300000</v>
      </c>
      <c r="D4" s="120">
        <v>30000</v>
      </c>
      <c r="F4" s="128"/>
      <c r="G4" s="129"/>
      <c r="H4" s="128"/>
      <c r="I4" s="130"/>
      <c r="J4" s="128"/>
      <c r="K4" s="128"/>
    </row>
    <row r="5" spans="1:11" x14ac:dyDescent="0.25">
      <c r="A5" s="116" t="s">
        <v>32</v>
      </c>
      <c r="B5" s="111" t="s">
        <v>247</v>
      </c>
      <c r="C5" s="109">
        <v>250000</v>
      </c>
      <c r="D5" s="120">
        <v>40000</v>
      </c>
      <c r="F5" s="128"/>
      <c r="G5" s="129"/>
      <c r="H5" s="128"/>
      <c r="I5" s="130"/>
      <c r="J5" s="128"/>
      <c r="K5" s="128"/>
    </row>
    <row r="6" spans="1:11" x14ac:dyDescent="0.25">
      <c r="A6" s="116" t="s">
        <v>34</v>
      </c>
      <c r="B6" s="112" t="s">
        <v>248</v>
      </c>
      <c r="C6" s="109">
        <v>200000</v>
      </c>
      <c r="D6" s="120">
        <v>20000</v>
      </c>
      <c r="F6" s="128"/>
      <c r="G6" s="129"/>
      <c r="H6" s="128"/>
      <c r="I6" s="130"/>
      <c r="J6" s="128"/>
      <c r="K6" s="128"/>
    </row>
    <row r="7" spans="1:11" x14ac:dyDescent="0.25">
      <c r="A7" s="115" t="s">
        <v>37</v>
      </c>
      <c r="B7" s="93" t="s">
        <v>249</v>
      </c>
      <c r="C7" s="109">
        <v>50000</v>
      </c>
      <c r="D7" s="120">
        <v>40000</v>
      </c>
      <c r="F7" s="128"/>
      <c r="G7" s="129"/>
      <c r="H7" s="128"/>
      <c r="I7" s="131"/>
      <c r="J7" s="128"/>
      <c r="K7" s="128"/>
    </row>
    <row r="8" spans="1:11" x14ac:dyDescent="0.25">
      <c r="A8" s="117" t="s">
        <v>38</v>
      </c>
      <c r="B8" s="107" t="s">
        <v>250</v>
      </c>
      <c r="C8" s="109">
        <v>190000</v>
      </c>
      <c r="D8" s="151">
        <v>2900</v>
      </c>
      <c r="F8" s="128"/>
      <c r="G8" s="128"/>
      <c r="H8" s="128"/>
      <c r="I8" s="128"/>
      <c r="J8" s="128"/>
      <c r="K8" s="128"/>
    </row>
    <row r="9" spans="1:11" x14ac:dyDescent="0.25">
      <c r="A9" s="117" t="s">
        <v>39</v>
      </c>
      <c r="B9" s="107" t="s">
        <v>251</v>
      </c>
      <c r="C9" s="107">
        <v>30000</v>
      </c>
      <c r="D9" s="159">
        <v>3000</v>
      </c>
      <c r="F9" s="128"/>
      <c r="G9" s="128"/>
      <c r="H9" s="128"/>
      <c r="I9" s="128"/>
      <c r="J9" s="128"/>
      <c r="K9" s="128"/>
    </row>
    <row r="10" spans="1:11" x14ac:dyDescent="0.25">
      <c r="A10" s="118" t="s">
        <v>35</v>
      </c>
      <c r="B10" s="93" t="s">
        <v>252</v>
      </c>
      <c r="C10" s="109">
        <v>150000</v>
      </c>
      <c r="D10" s="120">
        <v>350</v>
      </c>
      <c r="F10" s="128"/>
      <c r="G10" s="129"/>
      <c r="H10" s="128"/>
      <c r="I10" s="131"/>
      <c r="J10" s="128"/>
      <c r="K10" s="128"/>
    </row>
    <row r="11" spans="1:11" x14ac:dyDescent="0.25">
      <c r="A11" s="115" t="s">
        <v>40</v>
      </c>
      <c r="B11" s="112" t="s">
        <v>253</v>
      </c>
      <c r="C11" s="109">
        <v>200000</v>
      </c>
      <c r="D11" s="120">
        <v>2300</v>
      </c>
      <c r="F11" s="128"/>
      <c r="G11" s="129"/>
      <c r="H11" s="128"/>
      <c r="I11" s="130"/>
      <c r="J11" s="128"/>
      <c r="K11" s="128"/>
    </row>
    <row r="12" spans="1:11" x14ac:dyDescent="0.25">
      <c r="A12" s="116" t="s">
        <v>33</v>
      </c>
      <c r="B12" s="111" t="s">
        <v>197</v>
      </c>
      <c r="C12" s="109">
        <v>0</v>
      </c>
      <c r="D12" s="150">
        <v>2000</v>
      </c>
      <c r="F12" s="128"/>
      <c r="G12" s="129"/>
      <c r="H12" s="128"/>
      <c r="I12" s="130"/>
      <c r="J12" s="128"/>
      <c r="K12" s="128"/>
    </row>
    <row r="13" spans="1:11" x14ac:dyDescent="0.25">
      <c r="A13" s="115" t="s">
        <v>41</v>
      </c>
      <c r="B13" s="113" t="s">
        <v>254</v>
      </c>
      <c r="C13" s="109">
        <v>80000</v>
      </c>
      <c r="D13" s="110">
        <v>10000</v>
      </c>
      <c r="F13" s="128"/>
      <c r="G13" s="129"/>
      <c r="H13" s="128"/>
      <c r="I13" s="130"/>
      <c r="J13" s="128"/>
      <c r="K13" s="128"/>
    </row>
    <row r="14" spans="1:11" x14ac:dyDescent="0.25">
      <c r="A14" s="117" t="s">
        <v>42</v>
      </c>
      <c r="B14" s="107" t="s">
        <v>255</v>
      </c>
      <c r="C14" s="107">
        <v>100000</v>
      </c>
      <c r="D14" s="160">
        <v>29000</v>
      </c>
      <c r="F14" s="128"/>
      <c r="G14" s="129"/>
      <c r="H14" s="128"/>
      <c r="I14" s="130"/>
      <c r="J14" s="128"/>
      <c r="K14" s="128"/>
    </row>
    <row r="15" spans="1:11" x14ac:dyDescent="0.25">
      <c r="A15" s="115" t="s">
        <v>43</v>
      </c>
      <c r="B15" s="113" t="s">
        <v>256</v>
      </c>
      <c r="C15" s="109">
        <v>140000</v>
      </c>
      <c r="D15" s="110">
        <v>280000</v>
      </c>
      <c r="F15" s="128"/>
      <c r="G15" s="129"/>
      <c r="H15" s="128"/>
      <c r="I15" s="130"/>
      <c r="J15" s="128"/>
      <c r="K15" s="128"/>
    </row>
    <row r="16" spans="1:11" x14ac:dyDescent="0.25">
      <c r="A16" s="115" t="s">
        <v>44</v>
      </c>
      <c r="B16" s="112" t="s">
        <v>257</v>
      </c>
      <c r="C16" s="109">
        <v>80000</v>
      </c>
      <c r="D16" s="120">
        <v>2000</v>
      </c>
      <c r="F16" s="128"/>
      <c r="G16" s="129"/>
      <c r="H16" s="128"/>
      <c r="I16" s="130"/>
      <c r="J16" s="128"/>
      <c r="K16" s="128"/>
    </row>
    <row r="17" spans="1:11" x14ac:dyDescent="0.25">
      <c r="A17" s="115" t="s">
        <v>45</v>
      </c>
      <c r="B17" s="112" t="s">
        <v>92</v>
      </c>
      <c r="C17" s="109">
        <v>200000</v>
      </c>
      <c r="D17" s="120">
        <v>29000</v>
      </c>
      <c r="F17" s="128"/>
      <c r="G17" s="129"/>
      <c r="H17" s="128"/>
      <c r="I17" s="131"/>
      <c r="J17" s="128"/>
      <c r="K17" s="128"/>
    </row>
    <row r="18" spans="1:11" ht="15.75" thickBot="1" x14ac:dyDescent="0.3">
      <c r="A18" s="133" t="s">
        <v>51</v>
      </c>
      <c r="B18" s="134" t="s">
        <v>258</v>
      </c>
      <c r="C18" s="135">
        <v>170000</v>
      </c>
      <c r="D18" s="136">
        <v>2880</v>
      </c>
      <c r="F18" s="128"/>
      <c r="G18" s="129"/>
      <c r="H18" s="128"/>
      <c r="I18" s="130"/>
      <c r="J18" s="128"/>
      <c r="K18" s="128"/>
    </row>
    <row r="19" spans="1:11" ht="15.75" thickBot="1" x14ac:dyDescent="0.3">
      <c r="A19" s="137"/>
      <c r="B19" s="137"/>
      <c r="C19" s="138">
        <v>2500000</v>
      </c>
      <c r="D19" s="94">
        <f>SUM(D3,D18,D17,D16,D15,D14,D13,D12,D11,D10,D9,D8,D7,D6,D5,D4+SUM(3,18))</f>
        <v>513451</v>
      </c>
      <c r="F19" s="128"/>
      <c r="G19" s="129"/>
      <c r="H19" s="128"/>
      <c r="I19" s="128"/>
      <c r="J19" s="128"/>
      <c r="K19" s="128"/>
    </row>
    <row r="20" spans="1:11" x14ac:dyDescent="0.25">
      <c r="A20" s="125" t="s">
        <v>36</v>
      </c>
      <c r="B20" s="124"/>
      <c r="C20" s="139"/>
      <c r="D20" s="140"/>
      <c r="F20" s="128"/>
      <c r="G20" s="130"/>
      <c r="H20" s="128"/>
      <c r="I20" s="128"/>
      <c r="J20" s="128"/>
      <c r="K20" s="128"/>
    </row>
    <row r="21" spans="1:11" x14ac:dyDescent="0.25">
      <c r="F21" s="128"/>
      <c r="G21" s="128"/>
      <c r="H21" s="128"/>
      <c r="I21" s="128"/>
      <c r="J21" s="128"/>
      <c r="K21" s="128"/>
    </row>
    <row r="22" spans="1:11" x14ac:dyDescent="0.25">
      <c r="A22" s="106"/>
      <c r="B22" s="106"/>
      <c r="C22" s="106"/>
      <c r="D22" s="94"/>
      <c r="F22" s="132"/>
      <c r="G22" s="128"/>
      <c r="H22" s="128"/>
      <c r="I22" s="130"/>
      <c r="J22" s="128"/>
      <c r="K22" s="128"/>
    </row>
    <row r="23" spans="1:11" x14ac:dyDescent="0.25">
      <c r="A23" s="106"/>
      <c r="B23" s="106"/>
      <c r="C23" s="106"/>
      <c r="F23" s="130"/>
      <c r="G23" s="128"/>
      <c r="H23" s="128"/>
      <c r="I23" s="130"/>
      <c r="J23" s="128"/>
      <c r="K23" s="128"/>
    </row>
    <row r="24" spans="1:11" x14ac:dyDescent="0.25">
      <c r="A24" s="126"/>
      <c r="B24" s="106"/>
      <c r="C24" s="106"/>
      <c r="F24" s="128"/>
      <c r="G24" s="128"/>
      <c r="H24" s="128"/>
      <c r="I24" s="130"/>
      <c r="J24" s="128"/>
      <c r="K24" s="128"/>
    </row>
    <row r="25" spans="1:11" x14ac:dyDescent="0.25">
      <c r="A25" s="121"/>
      <c r="B25" s="121"/>
      <c r="C25" s="106"/>
      <c r="F25" s="132"/>
      <c r="G25" s="128"/>
      <c r="H25" s="128"/>
      <c r="I25" s="130"/>
      <c r="J25" s="128"/>
      <c r="K25" s="128"/>
    </row>
    <row r="26" spans="1:11" x14ac:dyDescent="0.25">
      <c r="A26" s="126"/>
      <c r="B26" s="106"/>
      <c r="C26" s="106"/>
      <c r="F26" s="132"/>
      <c r="G26" s="128"/>
      <c r="H26" s="128"/>
      <c r="I26" s="130"/>
      <c r="J26" s="128"/>
      <c r="K26" s="128"/>
    </row>
    <row r="27" spans="1:11" x14ac:dyDescent="0.25">
      <c r="A27" s="126"/>
      <c r="B27" s="106"/>
      <c r="C27" s="106"/>
      <c r="F27" s="132"/>
      <c r="G27" s="128"/>
      <c r="H27" s="128"/>
      <c r="I27" s="128"/>
      <c r="J27" s="128"/>
      <c r="K27" s="128"/>
    </row>
    <row r="28" spans="1:11" x14ac:dyDescent="0.25">
      <c r="A28" s="127"/>
      <c r="B28" s="106"/>
      <c r="C28" s="106"/>
      <c r="F28" s="128"/>
      <c r="G28" s="128"/>
      <c r="H28" s="128"/>
      <c r="I28" s="128"/>
      <c r="J28" s="128"/>
      <c r="K28" s="128"/>
    </row>
    <row r="29" spans="1:11" x14ac:dyDescent="0.25">
      <c r="A29" s="106"/>
      <c r="B29" s="106"/>
      <c r="C29" s="106"/>
      <c r="F29" s="128"/>
      <c r="G29" s="128"/>
      <c r="H29" s="128"/>
      <c r="I29" s="128"/>
      <c r="J29" s="128"/>
      <c r="K29" s="128"/>
    </row>
    <row r="30" spans="1:11" x14ac:dyDescent="0.25">
      <c r="F30" s="128"/>
      <c r="G30" s="128"/>
      <c r="H30" s="128"/>
      <c r="I30" s="128"/>
      <c r="J30" s="128"/>
      <c r="K30" s="128"/>
    </row>
  </sheetData>
  <pageMargins left="0.7" right="0.7" top="0.75" bottom="0.75" header="0.3" footer="0.3"/>
  <pageSetup orientation="portrait" horizontalDpi="0" verticalDpi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21"/>
  <sheetViews>
    <sheetView workbookViewId="0">
      <selection activeCell="C24" sqref="C24"/>
    </sheetView>
  </sheetViews>
  <sheetFormatPr defaultColWidth="8.7109375" defaultRowHeight="15" x14ac:dyDescent="0.25"/>
  <cols>
    <col min="3" max="3" width="49.7109375" customWidth="1"/>
    <col min="4" max="4" width="17.140625" customWidth="1"/>
    <col min="5" max="5" width="20.42578125" customWidth="1"/>
  </cols>
  <sheetData>
    <row r="2" spans="3:5" ht="15.75" thickBot="1" x14ac:dyDescent="0.3"/>
    <row r="3" spans="3:5" ht="15.75" thickBot="1" x14ac:dyDescent="0.3">
      <c r="C3" s="171" t="s">
        <v>49</v>
      </c>
      <c r="D3" s="172" t="s">
        <v>52</v>
      </c>
      <c r="E3" s="173" t="s">
        <v>47</v>
      </c>
    </row>
    <row r="4" spans="3:5" x14ac:dyDescent="0.25">
      <c r="C4" s="161" t="s">
        <v>0</v>
      </c>
      <c r="D4" s="162"/>
      <c r="E4" s="162"/>
    </row>
    <row r="5" spans="3:5" x14ac:dyDescent="0.25">
      <c r="C5" s="165" t="s">
        <v>1</v>
      </c>
      <c r="D5" s="166"/>
      <c r="E5" s="166"/>
    </row>
    <row r="6" spans="3:5" x14ac:dyDescent="0.25">
      <c r="C6" s="163" t="s">
        <v>32</v>
      </c>
      <c r="D6" s="164"/>
      <c r="E6" s="164"/>
    </row>
    <row r="7" spans="3:5" x14ac:dyDescent="0.25">
      <c r="C7" s="165" t="s">
        <v>34</v>
      </c>
      <c r="D7" s="166"/>
      <c r="E7" s="166"/>
    </row>
    <row r="8" spans="3:5" x14ac:dyDescent="0.25">
      <c r="C8" s="163" t="s">
        <v>37</v>
      </c>
      <c r="D8" s="164"/>
      <c r="E8" s="164"/>
    </row>
    <row r="9" spans="3:5" x14ac:dyDescent="0.25">
      <c r="C9" s="165" t="s">
        <v>38</v>
      </c>
      <c r="D9" s="166"/>
      <c r="E9" s="166"/>
    </row>
    <row r="10" spans="3:5" x14ac:dyDescent="0.25">
      <c r="C10" s="163" t="s">
        <v>39</v>
      </c>
      <c r="D10" s="164"/>
      <c r="E10" s="164"/>
    </row>
    <row r="11" spans="3:5" x14ac:dyDescent="0.25">
      <c r="C11" s="165" t="s">
        <v>35</v>
      </c>
      <c r="D11" s="166"/>
      <c r="E11" s="166"/>
    </row>
    <row r="12" spans="3:5" x14ac:dyDescent="0.25">
      <c r="C12" s="163" t="s">
        <v>40</v>
      </c>
      <c r="D12" s="164"/>
      <c r="E12" s="164"/>
    </row>
    <row r="13" spans="3:5" x14ac:dyDescent="0.25">
      <c r="C13" s="165" t="s">
        <v>33</v>
      </c>
      <c r="D13" s="166"/>
      <c r="E13" s="166"/>
    </row>
    <row r="14" spans="3:5" x14ac:dyDescent="0.25">
      <c r="C14" s="163" t="s">
        <v>41</v>
      </c>
      <c r="D14" s="164"/>
      <c r="E14" s="164"/>
    </row>
    <row r="15" spans="3:5" x14ac:dyDescent="0.25">
      <c r="C15" s="165" t="s">
        <v>42</v>
      </c>
      <c r="D15" s="166"/>
      <c r="E15" s="166"/>
    </row>
    <row r="16" spans="3:5" x14ac:dyDescent="0.25">
      <c r="C16" s="163" t="s">
        <v>43</v>
      </c>
      <c r="D16" s="164"/>
      <c r="E16" s="164"/>
    </row>
    <row r="17" spans="3:5" x14ac:dyDescent="0.25">
      <c r="C17" s="165" t="s">
        <v>44</v>
      </c>
      <c r="D17" s="166"/>
      <c r="E17" s="166"/>
    </row>
    <row r="18" spans="3:5" x14ac:dyDescent="0.25">
      <c r="C18" s="163" t="s">
        <v>45</v>
      </c>
      <c r="D18" s="164"/>
      <c r="E18" s="164"/>
    </row>
    <row r="19" spans="3:5" ht="15.75" thickBot="1" x14ac:dyDescent="0.3">
      <c r="C19" s="167" t="s">
        <v>51</v>
      </c>
      <c r="D19" s="168"/>
      <c r="E19" s="168"/>
    </row>
    <row r="20" spans="3:5" ht="15.75" thickBot="1" x14ac:dyDescent="0.3">
      <c r="C20" s="247"/>
      <c r="D20" s="248"/>
      <c r="E20" s="249"/>
    </row>
    <row r="21" spans="3:5" ht="15.75" thickBot="1" x14ac:dyDescent="0.3">
      <c r="C21" s="169" t="s">
        <v>54</v>
      </c>
      <c r="D21" s="170"/>
      <c r="E21" s="170"/>
    </row>
  </sheetData>
  <mergeCells count="1">
    <mergeCell ref="C20:E2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20"/>
  <sheetViews>
    <sheetView zoomScale="85" zoomScaleNormal="85" zoomScalePageLayoutView="130" workbookViewId="0">
      <selection activeCell="I15" sqref="I15"/>
    </sheetView>
  </sheetViews>
  <sheetFormatPr defaultColWidth="8.7109375" defaultRowHeight="15" x14ac:dyDescent="0.25"/>
  <cols>
    <col min="1" max="1" width="21.140625" customWidth="1"/>
    <col min="2" max="2" width="12.140625" customWidth="1"/>
    <col min="3" max="3" width="35.7109375" customWidth="1"/>
    <col min="4" max="4" width="42.42578125" customWidth="1"/>
    <col min="6" max="6" width="16.140625" customWidth="1"/>
    <col min="7" max="7" width="18" customWidth="1"/>
    <col min="8" max="8" width="17.42578125" customWidth="1"/>
    <col min="9" max="9" width="23.7109375" customWidth="1"/>
  </cols>
  <sheetData>
    <row r="5" spans="1:9" ht="15.75" thickBot="1" x14ac:dyDescent="0.3"/>
    <row r="6" spans="1:9" ht="15.75" thickBot="1" x14ac:dyDescent="0.3">
      <c r="A6" s="174"/>
      <c r="B6" s="175"/>
      <c r="C6" s="176"/>
    </row>
    <row r="7" spans="1:9" ht="15.75" thickBot="1" x14ac:dyDescent="0.3">
      <c r="A7" s="179"/>
      <c r="B7" s="180"/>
      <c r="C7" s="181"/>
    </row>
    <row r="8" spans="1:9" ht="15.75" thickBot="1" x14ac:dyDescent="0.3">
      <c r="A8" s="174"/>
      <c r="B8" s="177"/>
      <c r="C8" s="178"/>
    </row>
    <row r="9" spans="1:9" ht="15.75" thickBot="1" x14ac:dyDescent="0.3">
      <c r="A9" s="182"/>
      <c r="B9" s="183"/>
      <c r="C9" s="184"/>
    </row>
    <row r="10" spans="1:9" ht="15.75" thickBot="1" x14ac:dyDescent="0.3"/>
    <row r="11" spans="1:9" ht="15.75" thickBot="1" x14ac:dyDescent="0.3">
      <c r="B11" s="200" t="s">
        <v>55</v>
      </c>
      <c r="C11" s="196" t="s">
        <v>259</v>
      </c>
      <c r="D11" s="192"/>
    </row>
    <row r="12" spans="1:9" ht="15.75" thickBot="1" x14ac:dyDescent="0.3">
      <c r="B12" s="201" t="s">
        <v>56</v>
      </c>
      <c r="C12" s="197" t="s">
        <v>260</v>
      </c>
      <c r="D12" s="193"/>
    </row>
    <row r="13" spans="1:9" ht="15.75" thickBot="1" x14ac:dyDescent="0.3">
      <c r="B13" s="200" t="s">
        <v>57</v>
      </c>
      <c r="C13" s="198" t="s">
        <v>261</v>
      </c>
      <c r="D13" s="194"/>
      <c r="F13" s="250" t="s">
        <v>59</v>
      </c>
      <c r="G13" s="251"/>
      <c r="H13" s="251"/>
      <c r="I13" s="252"/>
    </row>
    <row r="14" spans="1:9" ht="15.75" thickBot="1" x14ac:dyDescent="0.3">
      <c r="B14" s="195" t="s">
        <v>58</v>
      </c>
      <c r="C14" s="199" t="s">
        <v>262</v>
      </c>
      <c r="D14" s="195"/>
      <c r="F14" s="191" t="s">
        <v>60</v>
      </c>
      <c r="G14" s="186" t="s">
        <v>61</v>
      </c>
      <c r="H14" s="186" t="s">
        <v>62</v>
      </c>
      <c r="I14" s="186" t="s">
        <v>63</v>
      </c>
    </row>
    <row r="15" spans="1:9" ht="15.75" thickBot="1" x14ac:dyDescent="0.3">
      <c r="F15" s="188" t="s">
        <v>64</v>
      </c>
      <c r="G15" s="189" t="s">
        <v>263</v>
      </c>
      <c r="H15" s="189">
        <v>20099</v>
      </c>
      <c r="I15" s="190"/>
    </row>
    <row r="16" spans="1:9" ht="15.75" thickBot="1" x14ac:dyDescent="0.3">
      <c r="F16" s="185" t="s">
        <v>65</v>
      </c>
      <c r="G16" s="186" t="s">
        <v>264</v>
      </c>
      <c r="H16" s="186">
        <v>28009</v>
      </c>
      <c r="I16" s="187"/>
    </row>
    <row r="17" spans="6:9" ht="15.75" thickBot="1" x14ac:dyDescent="0.3">
      <c r="F17" s="188" t="s">
        <v>66</v>
      </c>
      <c r="G17" s="189" t="s">
        <v>265</v>
      </c>
      <c r="H17" s="189">
        <v>30099</v>
      </c>
      <c r="I17" s="190"/>
    </row>
    <row r="18" spans="6:9" ht="15.75" thickBot="1" x14ac:dyDescent="0.3">
      <c r="F18" s="185" t="s">
        <v>67</v>
      </c>
      <c r="G18" s="186" t="s">
        <v>266</v>
      </c>
      <c r="H18" s="186">
        <v>200008</v>
      </c>
      <c r="I18" s="187"/>
    </row>
    <row r="19" spans="6:9" ht="15.75" thickBot="1" x14ac:dyDescent="0.3">
      <c r="F19" s="188" t="s">
        <v>68</v>
      </c>
      <c r="G19" s="189" t="s">
        <v>267</v>
      </c>
      <c r="H19" s="189">
        <v>29007</v>
      </c>
      <c r="I19" s="190"/>
    </row>
    <row r="20" spans="6:9" ht="15.75" thickBot="1" x14ac:dyDescent="0.3">
      <c r="F20" s="185" t="s">
        <v>69</v>
      </c>
      <c r="G20" s="186" t="s">
        <v>268</v>
      </c>
      <c r="H20" s="186">
        <v>40006</v>
      </c>
      <c r="I20" s="187"/>
    </row>
  </sheetData>
  <mergeCells count="1">
    <mergeCell ref="F13:I13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from 1 to 5</vt:lpstr>
      <vt:lpstr>from 6 to 8</vt:lpstr>
      <vt:lpstr>from 9 to 16</vt:lpstr>
      <vt:lpstr>SUMMARY SHEET</vt:lpstr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2017-10-29T21:12:13Z</dcterms:modified>
</cp:coreProperties>
</file>